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ПРАЙС ЛИСТ" sheetId="1" r:id="rId1"/>
  </sheets>
  <definedNames>
    <definedName name="_xlnm.Print_Titles" localSheetId="0">'ПРАЙС ЛИСТ'!$4:$4</definedName>
    <definedName name="Excel_BuiltIn_Print_Titles1">'ПРАЙС ЛИСТ'!$A$4:$IJ$4</definedName>
    <definedName name="Excel_BuiltIn_Print_Titles_1_1">'ПРАЙС ЛИСТ'!$A$4:$IL$4</definedName>
    <definedName name="Excel_BuiltIn_Print_Titles_1_1_1">'ПРАЙС ЛИСТ'!$A$4:$II$4</definedName>
    <definedName name="Excel_BuiltIn_Print_Titles_1_1_1_1">'ПРАЙС ЛИСТ'!$A$4:$ID$4</definedName>
  </definedNames>
  <calcPr fullCalcOnLoad="1"/>
</workbook>
</file>

<file path=xl/sharedStrings.xml><?xml version="1.0" encoding="utf-8"?>
<sst xmlns="http://schemas.openxmlformats.org/spreadsheetml/2006/main" count="229" uniqueCount="181">
  <si>
    <t>ООО ТК « В О Л Г А  К А Б Е Л Ь »</t>
  </si>
  <si>
    <t xml:space="preserve">ПРАЙС-ЛИСТ на 2012 год «Волоконно-оптический кабель» </t>
  </si>
  <si>
    <t>РФ, 443068, г. Самара, пр. Масленникова, д. 15, оф. 44-57, ИНН 6316142637, КПП 631601001, Поволжский банк Сбербанка РФ отделение № 6991 г. Самара, р/с 40702810854400006198, к/с 30101810200000000607, БИК 043601607, ОГРН 1096316002353, ОКПО 60246859, ICQ: 628103185, тел. 8 (846) 979-11-68, тел./факс 8 (846) 979-11-63</t>
  </si>
  <si>
    <t>№ п/п</t>
  </si>
  <si>
    <t>ТОВАР К ПОСТАВКЕ (Марко-размер)</t>
  </si>
  <si>
    <t>Допустимая растягивающая нагрузка, кН</t>
  </si>
  <si>
    <t>Кол-во, тип волокон</t>
  </si>
  <si>
    <t>Буквенное обозначение маркировки ВОК других производителей (Аналоги)</t>
  </si>
  <si>
    <t>Цена без НДС руб./км</t>
  </si>
  <si>
    <t>Цена с НДС руб./км</t>
  </si>
  <si>
    <t>I.</t>
  </si>
  <si>
    <t>Для прокладки в грунт (модульной конструкции):</t>
  </si>
  <si>
    <t>ОМЗКГМ-10-01-0,22-8-(7,0)</t>
  </si>
  <si>
    <t>8,Coming; одномодовый</t>
  </si>
  <si>
    <t>ОГД; ОГМ; СПС; ДАС; ДАУ; ДПУ; ОКЛК; ДКП; СКП; ДПС-008Т04-04-10,0/0,6; ОКБ-0,22-8П (7кН)</t>
  </si>
  <si>
    <t>ОМЗКГМ-10-01-0,22-12-(7,0)</t>
  </si>
  <si>
    <r>
      <t xml:space="preserve">12,Corning; </t>
    </r>
    <r>
      <rPr>
        <sz val="9"/>
        <rFont val="Times New Roman"/>
        <family val="1"/>
      </rPr>
      <t>одномодовый</t>
    </r>
  </si>
  <si>
    <t>ОГД; ОГМ; СПС; ДАС; ДАУ; ДПУ; ОКЛК; ДКП; СКП; ДПС-012Т04-04-10,0/0,6; ОКБ-0,22-12П (7кН)</t>
  </si>
  <si>
    <t>ОМЗКГМ-10-01-0,22-16-(7,0)</t>
  </si>
  <si>
    <t>16,Corning;  одномодовый</t>
  </si>
  <si>
    <t>ОГД; ОГМ; СПС; ДАС; ДАУ; ДПУ; ОКЛК; ДКП; СКП; ДПС-016Т04-04-10,0/0,6; ОКБ-0,22-16П(7кН)</t>
  </si>
  <si>
    <t>ОМЗКГМ-10-01-0,22-24-(7,0)</t>
  </si>
  <si>
    <t>24,Corning;  одномодовый</t>
  </si>
  <si>
    <t>ОГД; ОГМ; СПС; ДАС; ДАУ; ДПУ; ОКЛК; ДКП; СКП; ДПС-024Т08-04-10,0/0,6; ОКБ-0,22-24П (7кН)</t>
  </si>
  <si>
    <t>ОМЗКГМ-10-01-0,22-32-(7,0)</t>
  </si>
  <si>
    <t>32,Corning;  одномодовый</t>
  </si>
  <si>
    <t>ОГД; ОГМ; СПС; ДАС; ДАУ; ДПУ; ОКЛК; ДКП; СКП; ДПС-032Т08-04-10,0/0,6; ОКБ-0,22-32П (7кН)</t>
  </si>
  <si>
    <t>ОМЗКГМ-10-01-0,22-48-(7,0)</t>
  </si>
  <si>
    <t>48,Coming;  одномодовый</t>
  </si>
  <si>
    <t>ОГД; ОГМ; СПС; ДАС; ДАУ; ДПУ; ОКЛК; ДКП; СКП; ДПС-048Т12-04-10,0/0,6; ОКБ-0,22-48П (7кН)</t>
  </si>
  <si>
    <t>ОМЗКГМ-10-01-0,22-64-(7,0)</t>
  </si>
  <si>
    <t>64,Coming;  одномодовый</t>
  </si>
  <si>
    <t>ОГД; ОГМ; СПС; ДАС; ДАУ; ДПУ; ОКЛК; ДКП; СКП; ДПС-064Т16-04-10,0/0,6; ОКБ-0,22-64П (7кН)</t>
  </si>
  <si>
    <t>ОМЗКГМ-10-01-0,22-96-(7,0)</t>
  </si>
  <si>
    <t>96,Corning;  одномодовый</t>
  </si>
  <si>
    <t>ОГД; ОГМ; СПС; ДАС; ДАУ; ДПУ; ОКЛК; ДКП; СКП; ДПС-096Т16-06-10,0/0,6; ОКБ-0,22-96П (7кН)</t>
  </si>
  <si>
    <t>Для прокладки в грунт (с центральной трубкой):</t>
  </si>
  <si>
    <t>ОМЗКГЦ-10-01-0,22-4-(8,0)</t>
  </si>
  <si>
    <r>
      <t xml:space="preserve">4,Corning; </t>
    </r>
    <r>
      <rPr>
        <sz val="9"/>
        <rFont val="Times New Roman"/>
        <family val="1"/>
      </rPr>
      <t>одномодовый</t>
    </r>
  </si>
  <si>
    <t>ОГЦ; ТОС; ТОН; ТОГ; ОПС; ОПУ; ДАУ; ОКБ-Т</t>
  </si>
  <si>
    <t>ОМЗКГЦ-10-01-0,22-8-(8,0)</t>
  </si>
  <si>
    <t>ОМЗКГЦ-10-01-0,22-12-(8,0)</t>
  </si>
  <si>
    <t>ОМЗКГЦ-10-01-0,22-16-(8,0)</t>
  </si>
  <si>
    <t>II.</t>
  </si>
  <si>
    <t>Подвесной самонесущий (диэлектрический):</t>
  </si>
  <si>
    <t>ОКСНМ-10-01-0,22- 4-(8,0)</t>
  </si>
  <si>
    <t>4,Coming; одномодовый</t>
  </si>
  <si>
    <t>ДПТ; ОКА-М6П; ОСД; ОКМС; ДПТ; ДОТ; ОКЛЖ; ДС; ОКСНМ-10 А-01- 0,22-16-(8,0);ОКК- 0,22-16П(8кН)</t>
  </si>
  <si>
    <t>ОКСНМ-10-01-0,22- 8-(6,0)</t>
  </si>
  <si>
    <t>8,Corning;  одномодовый</t>
  </si>
  <si>
    <t>ОКСНМ-10-01-0,22-8-(8,0)</t>
  </si>
  <si>
    <t>8,0</t>
  </si>
  <si>
    <t>ОКСНМ-10-01-0,22-12-(6,0)</t>
  </si>
  <si>
    <t>12,Corning;  одномодовый</t>
  </si>
  <si>
    <t>ОКСНМ-10-01-0,22-12-(8,0)</t>
  </si>
  <si>
    <t>ОКСНМ-10-01-0,22-16-(6,0)</t>
  </si>
  <si>
    <t>ОКСНМ-10-01-0,22-16-(8,0)</t>
  </si>
  <si>
    <t>ОКСНМ-10-01-0,22-24-(6,0)</t>
  </si>
  <si>
    <t>ОКСНМ-10-01-0,22-24-(8,0)</t>
  </si>
  <si>
    <t>ОКСНМ-10-01-0,22-32-(6,0)</t>
  </si>
  <si>
    <t>ОКСНМ-10-01-0,22-32-(8,0)</t>
  </si>
  <si>
    <t>ОКСНМ-10-01-0,22-48-(6,0)</t>
  </si>
  <si>
    <t>48,Corning;  одномодовый</t>
  </si>
  <si>
    <t>ОКСНМ-10-01-0,22-48-(8,0)</t>
  </si>
  <si>
    <t>ОКСНМ-10-01-0,22-64-(6,0)</t>
  </si>
  <si>
    <t>64,Corning;  одномодовый</t>
  </si>
  <si>
    <t>ОКСНМ-10-01-0,22-64-(8,0)</t>
  </si>
  <si>
    <t>ОКСНМ-10-01-0,22-96-(6,0)</t>
  </si>
  <si>
    <t>ОКСНМ-10-01-0,22-96-(8,0)</t>
  </si>
  <si>
    <t>ОКСНМ-10-01-0,22-144-(6,0)</t>
  </si>
  <si>
    <t>144,Corning; одномодовый</t>
  </si>
  <si>
    <t>ОКСНМ-10-01-0,22-144-(8,0)</t>
  </si>
  <si>
    <t>Подвесной с выносным (стальным или стекло-пластиковым) тросом:</t>
  </si>
  <si>
    <t>ОКСНМ-10-01-0,22-4-(9,0)</t>
  </si>
  <si>
    <t>4,Coming;  одномодовый</t>
  </si>
  <si>
    <t>ОПК-004Т04-5,5/0,3</t>
  </si>
  <si>
    <t>ОКСНМ-10-01-0,22-8-(9,0)</t>
  </si>
  <si>
    <t>8,Coming;  одномодовый</t>
  </si>
  <si>
    <t>ОПК-008Т04-5,5/0,3</t>
  </si>
  <si>
    <t>ОКСНМ-10-01-0,22-12-(9,0)</t>
  </si>
  <si>
    <t>12,Coming;  одномодовый</t>
  </si>
  <si>
    <t>ОПК-012Т04-5,5/0,3</t>
  </si>
  <si>
    <t>ОКСНМ-10-01-0,22-16-(9,0)</t>
  </si>
  <si>
    <t>16,Coming;  одномодовый</t>
  </si>
  <si>
    <t>ОПК-016Т04-5,5/0,3</t>
  </si>
  <si>
    <t>ОКСНМ-10-01-0,22-24-(9,0)</t>
  </si>
  <si>
    <t>ОПК-024Т08-5,5/0,3</t>
  </si>
  <si>
    <t>ОКСНМ-10-01-0,22-32-(9,0)</t>
  </si>
  <si>
    <t>ОГЖ-032Т08-5,5/0,3</t>
  </si>
  <si>
    <t>ОКСНМ-10-01-0,22-48-(9,0)</t>
  </si>
  <si>
    <t>ОПК-048Т08-5,5'0,3</t>
  </si>
  <si>
    <t>ОКСНМ-10-01-0,22-64-(9,0)</t>
  </si>
  <si>
    <r>
      <t xml:space="preserve">64,Corning  </t>
    </r>
    <r>
      <rPr>
        <sz val="9"/>
        <rFont val="Times New Roman"/>
        <family val="1"/>
      </rPr>
      <t>одномодовый</t>
    </r>
  </si>
  <si>
    <t>ОПК-064Т08-5,5/0,3</t>
  </si>
  <si>
    <t>ОКСНМ-10-01-0,22-96-(9,0)</t>
  </si>
  <si>
    <t>ОПК-096Т08-5,5/0,3</t>
  </si>
  <si>
    <t>ОКСНМ-10-01-0,22-144-(9,0)</t>
  </si>
  <si>
    <t>144,Corning;  одномодовый</t>
  </si>
  <si>
    <t>ОПК-144Т08-5,5/0,3</t>
  </si>
  <si>
    <t>III.</t>
  </si>
  <si>
    <t>Для прокладки в пластмассовых трубах, внутри объектовой прокладки:</t>
  </si>
  <si>
    <t>ОККТМ-10-01-0,22-4-(2,7)</t>
  </si>
  <si>
    <t>4,Corning;  одномодовый</t>
  </si>
  <si>
    <t>САО; СПО; СП; ОК-М6П; ОТД; ОТМ; ОКГ; ОКЛ; ДАО; ДП; ДПО-004Т08-06-2,0/0,4</t>
  </si>
  <si>
    <t>ОККТМ-10-01-0,22-8-(2,7)</t>
  </si>
  <si>
    <t>ОККТМ-10-01-0,22-12-(2,7)</t>
  </si>
  <si>
    <t>ОККТМ-10-01-0,22-16-(2,7)</t>
  </si>
  <si>
    <t>ОККТМ-10-01-0,22-24-(2,7)</t>
  </si>
  <si>
    <t>ОККТМ-10-01-0,22-32-(2,7)</t>
  </si>
  <si>
    <t>ОККТМ-10-01-0,22-48-(2,7)</t>
  </si>
  <si>
    <t>ОККТМ-10-01-0,22-64-(2,7)</t>
  </si>
  <si>
    <t>49,Corning;  одномодовый</t>
  </si>
  <si>
    <t>ОККТМ-10-01-0,22-96-(2,7)</t>
  </si>
  <si>
    <t>50,Corning;  одномодовый</t>
  </si>
  <si>
    <t>Тот же, в не горючем исполнении, оболочка из материала, не распространяющего горение.</t>
  </si>
  <si>
    <r>
      <t>ОККТМН-10-01</t>
    </r>
    <r>
      <rPr>
        <sz val="9"/>
        <rFont val="Times New Roman"/>
        <family val="1"/>
      </rPr>
      <t>-0,22-4-(2,7)</t>
    </r>
  </si>
  <si>
    <r>
      <t>ДПО-004Т08-06-</t>
    </r>
    <r>
      <rPr>
        <sz val="9"/>
        <rFont val="Times New Roman"/>
        <family val="1"/>
      </rPr>
      <t>2,0/0,4-H</t>
    </r>
  </si>
  <si>
    <r>
      <t>ОККТМН-10-01</t>
    </r>
    <r>
      <rPr>
        <sz val="9"/>
        <rFont val="Times New Roman"/>
        <family val="1"/>
      </rPr>
      <t>-0,22-8-(2,7)</t>
    </r>
  </si>
  <si>
    <r>
      <t>ДПО-008Т08-06-</t>
    </r>
    <r>
      <rPr>
        <sz val="9"/>
        <rFont val="Times New Roman"/>
        <family val="1"/>
      </rPr>
      <t>2,0/0,4-H</t>
    </r>
  </si>
  <si>
    <r>
      <t>ОККТМН-10-01</t>
    </r>
    <r>
      <rPr>
        <sz val="9"/>
        <rFont val="Times New Roman"/>
        <family val="1"/>
      </rPr>
      <t>-0,22-12-(2,7)</t>
    </r>
  </si>
  <si>
    <r>
      <t>ДПО-012Т08-06-</t>
    </r>
    <r>
      <rPr>
        <sz val="9"/>
        <rFont val="Times New Roman"/>
        <family val="1"/>
      </rPr>
      <t>2,0/0,4-H</t>
    </r>
  </si>
  <si>
    <r>
      <t>ОККТМН-10-01</t>
    </r>
    <r>
      <rPr>
        <sz val="9"/>
        <rFont val="Times New Roman"/>
        <family val="1"/>
      </rPr>
      <t>-0,22-16-(2,7)</t>
    </r>
  </si>
  <si>
    <t>ДПО-016Т08-06-2,0 0,4-H</t>
  </si>
  <si>
    <r>
      <t>ОККТМН-10-01</t>
    </r>
    <r>
      <rPr>
        <sz val="9"/>
        <rFont val="Times New Roman"/>
        <family val="1"/>
      </rPr>
      <t>-0,22-24-(2,7)</t>
    </r>
  </si>
  <si>
    <r>
      <t>ДПО-024Т08-06-</t>
    </r>
    <r>
      <rPr>
        <sz val="9"/>
        <rFont val="Times New Roman"/>
        <family val="1"/>
      </rPr>
      <t>2,0/0,4-H</t>
    </r>
  </si>
  <si>
    <r>
      <t>ОККТМН-10-01</t>
    </r>
    <r>
      <rPr>
        <sz val="9"/>
        <rFont val="Times New Roman"/>
        <family val="1"/>
      </rPr>
      <t>-0,22-32-(2,7)</t>
    </r>
  </si>
  <si>
    <t>32,Coming;  одномодовый</t>
  </si>
  <si>
    <r>
      <t>ДПО-032Т08-06-</t>
    </r>
    <r>
      <rPr>
        <sz val="9"/>
        <rFont val="Times New Roman"/>
        <family val="1"/>
      </rPr>
      <t>2,0/0,4-H</t>
    </r>
  </si>
  <si>
    <r>
      <t>ОККТМН-10-01</t>
    </r>
    <r>
      <rPr>
        <sz val="9"/>
        <rFont val="Times New Roman"/>
        <family val="1"/>
      </rPr>
      <t>-0,22-48-(2,7)</t>
    </r>
  </si>
  <si>
    <r>
      <t>ДПО-048Т08-06-</t>
    </r>
    <r>
      <rPr>
        <sz val="9"/>
        <rFont val="Times New Roman"/>
        <family val="1"/>
      </rPr>
      <t>2,0/0,4-H</t>
    </r>
  </si>
  <si>
    <t>IV.</t>
  </si>
  <si>
    <t>Для прокладке в кабельной канализации:</t>
  </si>
  <si>
    <t>ОКСТМ-10-01-0,22-4-(2,7)</t>
  </si>
  <si>
    <t>ОКС; ОКНС; ОКД; ОКМ; ОКЛ; ОКЗ; ОКЛСт; СПЛ;СБП; ДПН; ДБП; ДПЛ-004Т04-06-2,7/0,6</t>
  </si>
  <si>
    <t>ОКСТМ-10-01-0,22-8-(2,7)</t>
  </si>
  <si>
    <t>ОКС; ОКНС; ОКД; ОКМ; ОКЛ; ОКЗ; ОКЛСт; СПЛ;СБП; ДПН; ДБП; ДПЛ-008Т04-06- 2,7/0,6</t>
  </si>
  <si>
    <t>ОКСТМ-10-01-0,22-12-(2,7)</t>
  </si>
  <si>
    <t>ОКС; ОКНС; ОКД; ОКМ; ОКЛ; ОКЗ; ОКЛСт; СПЛ;СБП; ДПН; ДБП; ДПЛ-012Т08-06- 2,7/0,6</t>
  </si>
  <si>
    <t>ОКСТМ-10-01-0,22-16-(2,7)</t>
  </si>
  <si>
    <t>ОКС; ОКНС; ОКД; ОКМ; ОКЛ; ОКЗ; ОКЛСт; СПЛ;СБП; ДПН; ДБП; ДПЛ-016Т08-06-2,7/0,6</t>
  </si>
  <si>
    <t>ОКСТМ-10-01-0,22-24-(2,7)</t>
  </si>
  <si>
    <t>24,Coming;  одномодовый</t>
  </si>
  <si>
    <t>ОКС; ОКНС; ОКД; ОКМ; ОКЛ; ОКЗ; ОКЛСт; СПЛ;СБП; ДПН; ДБП; ДПЛ-024Т08-06-2,7/0,6</t>
  </si>
  <si>
    <t>ОКСТМ-10-01-0,22-32-(2,7)</t>
  </si>
  <si>
    <t>ОКС; ОКНС; ОКД; ОКМ; ОКЛ; ОКЗ; ОКЛСт; СПЛ;СБП; ДПН; ДБП; ДПЛ-032Т08-06-2,7/0,6</t>
  </si>
  <si>
    <t>ОКСТМ-10-01-0,22-48-(2,7)</t>
  </si>
  <si>
    <t>ОКС; ОКНС; ОКД; ОКМ; ОКЛ; ОКЗ; ОКЛСт; СПЛ;СБП; ДПН; ДБП; ДПЛ-048Т08-06-2,7/0,6</t>
  </si>
  <si>
    <t>ОКСТМ-10-01-022-64-(2,7)</t>
  </si>
  <si>
    <t>ОКС; ОКНС; ОКД; ОКМ; ОКЛ; ОКЗ; ОКЛСт; СПЛ;СБП; ДПН; ДБП; ДПЛ-064Т08-06-2,7/0,6</t>
  </si>
  <si>
    <t>ОКСТМ-10-01-0,22-96-(2,7)</t>
  </si>
  <si>
    <t>ОКС; ОКНС; ОКД; ОКМ; ОКЛ; ОКЗ; ОКЛСт; СПЛ;СБП; ДПН; ДБП; ДПЛ-096Т08-06-2,7/0,6</t>
  </si>
  <si>
    <t>Для прокладке в кабельной канализации (НЕ ГОРЮЧИЙ):</t>
  </si>
  <si>
    <t>ОКСТМН-10-01-0,22-4-(2,7)</t>
  </si>
  <si>
    <t>ДПЛ-004Т08-06-2,7/0,6-H</t>
  </si>
  <si>
    <t>ОКСТМН-10-01-0,22-8-(2,7)</t>
  </si>
  <si>
    <t>ДПЛ-008Т08-С6-2,7/0,6-H</t>
  </si>
  <si>
    <t>ОКСТМН-10-01-0,22-12-(2,7)</t>
  </si>
  <si>
    <t>ДПЛ-012Т08-06-2,7/0,6-H</t>
  </si>
  <si>
    <t>ОКСТМН-10-01-0,22-16-(2,7)</t>
  </si>
  <si>
    <t>ДПЛ-016Т08-06- 2,7/0,6-H</t>
  </si>
  <si>
    <t>ОКСТМН-10-01-0,22-24-(2,7)</t>
  </si>
  <si>
    <t>ДПЛ-024Т08-06-2,7/0,6-H</t>
  </si>
  <si>
    <t>ОКСТМН-10-01-0,22-32-(2,7)</t>
  </si>
  <si>
    <t>ДПЛ-032Т08-06-2,7/0,6-H</t>
  </si>
  <si>
    <t>ОКСТМН-10-01-0,22-48-(2,7)</t>
  </si>
  <si>
    <t>ДПЛ-048Т08-06-2,7/0,6-H</t>
  </si>
  <si>
    <t>ОКСТМН-10-01-0,22-64-(2,7)</t>
  </si>
  <si>
    <t>ДПЛ-064Т08-06-2,7/0,6-H</t>
  </si>
  <si>
    <t>ОКСТМН-10-01-0,22-96-(2,7)</t>
  </si>
  <si>
    <t>ДПЛ-096Т08-06-2,7/0,6-H</t>
  </si>
  <si>
    <r>
      <t>НОВИНКА !!!:</t>
    </r>
    <r>
      <rPr>
        <sz val="10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Кабель оптический в буферном покрытии SIMPLEX, DUPLEX предназначенный для прокладки в зданиях, в кабельной канализации, для построения горизонтальной проводки при реализации проектов «Волокно в дом», для локальной разводки оптических сетей в кроссовых и аппаратных помещениях.</t>
    </r>
  </si>
  <si>
    <r>
      <t>Примечание:</t>
    </r>
    <r>
      <rPr>
        <b/>
        <i/>
        <sz val="10"/>
        <rFont val="Arial"/>
        <family val="2"/>
      </rPr>
      <t xml:space="preserve"> </t>
    </r>
  </si>
  <si>
    <r>
      <t xml:space="preserve">1. Все цены указаны </t>
    </r>
    <r>
      <rPr>
        <b/>
        <sz val="10.5"/>
        <rFont val="Arial"/>
        <family val="2"/>
      </rPr>
      <t>с учетом стоимости тары и упаковки !!!</t>
    </r>
  </si>
  <si>
    <t>2. В зависимости от объема заказа и условий оплаты,  цены могут быть скорректирована в сторону уменьшения.</t>
  </si>
  <si>
    <t>3. Технологический срок изготовления в зависимости от марко-размера, составляет 12-18 рабочих дня.</t>
  </si>
  <si>
    <t>4. Контактная информация — тел. 8 (846) 979-11-63, т./факс 8 (846) 979-11-68, сот. +7 917-946-0-945</t>
  </si>
  <si>
    <t>email:</t>
  </si>
  <si>
    <t>info@volga-cable.ru</t>
  </si>
  <si>
    <t>ICQ:</t>
  </si>
  <si>
    <t>Skype:</t>
  </si>
  <si>
    <t>fomchenkov077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</si>
</sst>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.00"/>
    <numFmt numFmtId="166" formatCode="0.0"/>
    <numFmt numFmtId="167" formatCode="#,##0"/>
    <numFmt numFmtId="168" formatCode="@"/>
  </numFmts>
  <fonts count="21">
    <font>
      <sz val="10"/>
      <name val="Arial"/>
      <family val="2"/>
    </font>
    <font>
      <sz val="9"/>
      <name val="Arial"/>
      <family val="2"/>
    </font>
    <font>
      <b/>
      <i/>
      <u val="double"/>
      <sz val="26"/>
      <color indexed="56"/>
      <name val="Arial"/>
      <family val="2"/>
    </font>
    <font>
      <b/>
      <i/>
      <u val="single"/>
      <sz val="26"/>
      <color indexed="56"/>
      <name val="Arial"/>
      <family val="2"/>
    </font>
    <font>
      <b/>
      <i/>
      <sz val="10.5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0" borderId="1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164" fontId="11" fillId="2" borderId="2" xfId="0" applyNumberFormat="1" applyFont="1" applyFill="1" applyBorder="1" applyAlignment="1" applyProtection="1">
      <alignment horizontal="center" vertical="center" wrapText="1"/>
      <protection/>
    </xf>
    <xf numFmtId="164" fontId="11" fillId="2" borderId="2" xfId="0" applyNumberFormat="1" applyFont="1" applyFill="1" applyBorder="1" applyAlignment="1" applyProtection="1">
      <alignment horizontal="justify" vertical="center" wrapText="1"/>
      <protection/>
    </xf>
    <xf numFmtId="165" fontId="11" fillId="0" borderId="0" xfId="0" applyNumberFormat="1" applyFont="1" applyFill="1" applyBorder="1" applyAlignment="1" applyProtection="1">
      <alignment vertical="center" wrapText="1"/>
      <protection/>
    </xf>
    <xf numFmtId="164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6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12" fillId="0" borderId="1" xfId="0" applyNumberFormat="1" applyFont="1" applyFill="1" applyBorder="1" applyAlignment="1" applyProtection="1">
      <alignment horizontal="left" vertical="center" wrapText="1"/>
      <protection/>
    </xf>
    <xf numFmtId="167" fontId="13" fillId="0" borderId="3" xfId="0" applyNumberFormat="1" applyFont="1" applyBorder="1" applyAlignment="1">
      <alignment vertical="center"/>
    </xf>
    <xf numFmtId="167" fontId="13" fillId="0" borderId="1" xfId="0" applyNumberFormat="1" applyFont="1" applyBorder="1" applyAlignment="1">
      <alignment vertical="center"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Border="1" applyAlignment="1">
      <alignment vertical="center"/>
    </xf>
    <xf numFmtId="164" fontId="12" fillId="0" borderId="1" xfId="0" applyNumberFormat="1" applyFont="1" applyFill="1" applyBorder="1" applyAlignment="1" applyProtection="1">
      <alignment vertical="center" wrapText="1"/>
      <protection/>
    </xf>
    <xf numFmtId="165" fontId="9" fillId="0" borderId="0" xfId="0" applyNumberFormat="1" applyFont="1" applyFill="1" applyBorder="1" applyAlignment="1" applyProtection="1">
      <alignment vertical="center" wrapText="1"/>
      <protection/>
    </xf>
    <xf numFmtId="164" fontId="11" fillId="0" borderId="0" xfId="0" applyFont="1" applyBorder="1" applyAlignment="1">
      <alignment horizontal="center" vertical="center" wrapText="1"/>
    </xf>
    <xf numFmtId="164" fontId="15" fillId="2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vertical="center"/>
      <protection/>
    </xf>
    <xf numFmtId="164" fontId="18" fillId="0" borderId="0" xfId="0" applyFont="1" applyBorder="1" applyAlignment="1">
      <alignment horizontal="justify" vertical="center"/>
    </xf>
    <xf numFmtId="164" fontId="18" fillId="0" borderId="0" xfId="0" applyFont="1" applyBorder="1" applyAlignment="1">
      <alignment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Font="1" applyBorder="1" applyAlignment="1">
      <alignment horizontal="justify" vertical="center" wrapText="1"/>
    </xf>
    <xf numFmtId="168" fontId="18" fillId="0" borderId="0" xfId="0" applyNumberFormat="1" applyFont="1" applyBorder="1" applyAlignment="1">
      <alignment horizontal="justify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vertical="center" wrapText="1"/>
    </xf>
    <xf numFmtId="164" fontId="9" fillId="0" borderId="0" xfId="0" applyFont="1" applyAlignment="1">
      <alignment horizontal="center" vertical="center"/>
    </xf>
    <xf numFmtId="168" fontId="18" fillId="0" borderId="0" xfId="0" applyNumberFormat="1" applyFont="1" applyBorder="1" applyAlignment="1">
      <alignment horizontal="left" vertical="center"/>
    </xf>
    <xf numFmtId="168" fontId="1" fillId="0" borderId="0" xfId="0" applyNumberFormat="1" applyFont="1" applyBorder="1" applyAlignment="1">
      <alignment horizontal="left" vertical="center"/>
    </xf>
    <xf numFmtId="168" fontId="18" fillId="0" borderId="0" xfId="0" applyNumberFormat="1" applyFont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</xdr:col>
      <xdr:colOff>495300</xdr:colOff>
      <xdr:row>1</xdr:row>
      <xdr:rowOff>142875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7334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olga-cable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28"/>
  <sheetViews>
    <sheetView tabSelected="1" workbookViewId="0" topLeftCell="A88">
      <selection activeCell="E99" sqref="E99"/>
    </sheetView>
  </sheetViews>
  <sheetFormatPr defaultColWidth="12.57421875" defaultRowHeight="12.75"/>
  <cols>
    <col min="1" max="1" width="4.140625" style="1" customWidth="1"/>
    <col min="2" max="2" width="24.421875" style="2" customWidth="1"/>
    <col min="3" max="3" width="7.28125" style="2" customWidth="1"/>
    <col min="4" max="4" width="11.28125" style="1" customWidth="1"/>
    <col min="5" max="5" width="29.00390625" style="2" customWidth="1"/>
    <col min="6" max="6" width="9.00390625" style="2" customWidth="1"/>
    <col min="7" max="7" width="9.421875" style="1" customWidth="1"/>
    <col min="8" max="8" width="1.8515625" style="2" customWidth="1"/>
    <col min="9" max="240" width="11.57421875" style="2" customWidth="1"/>
    <col min="241" max="244" width="11.57421875" style="3" customWidth="1"/>
    <col min="245" max="16384" width="11.57421875" style="4" customWidth="1"/>
  </cols>
  <sheetData>
    <row r="1" spans="2:8" ht="35.25" customHeight="1">
      <c r="B1" s="5" t="s">
        <v>0</v>
      </c>
      <c r="C1" s="5"/>
      <c r="D1" s="5"/>
      <c r="E1" s="5"/>
      <c r="F1" s="5"/>
      <c r="G1" s="5"/>
      <c r="H1" s="6"/>
    </row>
    <row r="2" spans="1:8" ht="12.75">
      <c r="A2" s="7" t="s">
        <v>1</v>
      </c>
      <c r="B2" s="7"/>
      <c r="C2" s="7"/>
      <c r="D2" s="7"/>
      <c r="E2" s="7"/>
      <c r="F2" s="7"/>
      <c r="G2" s="7"/>
      <c r="H2" s="8"/>
    </row>
    <row r="3" spans="1:8" ht="35.25" customHeight="1">
      <c r="A3" s="9" t="s">
        <v>2</v>
      </c>
      <c r="B3" s="9"/>
      <c r="C3" s="9"/>
      <c r="D3" s="9"/>
      <c r="E3" s="9"/>
      <c r="F3" s="9"/>
      <c r="G3" s="9"/>
      <c r="H3" s="10"/>
    </row>
    <row r="4" spans="1:240" ht="54.75" customHeight="1">
      <c r="A4" s="11" t="s">
        <v>3</v>
      </c>
      <c r="B4" s="12" t="s">
        <v>4</v>
      </c>
      <c r="C4" s="13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IF4" s="3"/>
    </row>
    <row r="5" spans="1:8" ht="17.25" customHeight="1">
      <c r="A5" s="14" t="s">
        <v>10</v>
      </c>
      <c r="B5" s="15" t="s">
        <v>11</v>
      </c>
      <c r="C5" s="15"/>
      <c r="D5" s="15"/>
      <c r="E5" s="15"/>
      <c r="F5" s="15"/>
      <c r="G5" s="15"/>
      <c r="H5" s="16"/>
    </row>
    <row r="6" spans="1:240" ht="12.75">
      <c r="A6" s="17">
        <v>1</v>
      </c>
      <c r="B6" s="18" t="s">
        <v>12</v>
      </c>
      <c r="C6" s="19">
        <v>7</v>
      </c>
      <c r="D6" s="20" t="s">
        <v>13</v>
      </c>
      <c r="E6" s="17" t="s">
        <v>14</v>
      </c>
      <c r="F6" s="21">
        <v>33550</v>
      </c>
      <c r="G6" s="22">
        <f>F6*1.18</f>
        <v>39589</v>
      </c>
      <c r="H6" s="3"/>
      <c r="IE6" s="3"/>
      <c r="IF6" s="3"/>
    </row>
    <row r="7" spans="1:240" ht="12.75">
      <c r="A7" s="17">
        <v>2</v>
      </c>
      <c r="B7" s="18" t="s">
        <v>15</v>
      </c>
      <c r="C7" s="19">
        <v>7</v>
      </c>
      <c r="D7" s="20" t="s">
        <v>16</v>
      </c>
      <c r="E7" s="17" t="s">
        <v>17</v>
      </c>
      <c r="F7" s="21">
        <v>36100</v>
      </c>
      <c r="G7" s="22">
        <f>F7*1.18</f>
        <v>42598</v>
      </c>
      <c r="H7" s="3"/>
      <c r="IE7" s="3"/>
      <c r="IF7" s="3"/>
    </row>
    <row r="8" spans="1:240" ht="12.75">
      <c r="A8" s="17">
        <v>3</v>
      </c>
      <c r="B8" s="18" t="s">
        <v>18</v>
      </c>
      <c r="C8" s="19">
        <v>7</v>
      </c>
      <c r="D8" s="20" t="s">
        <v>19</v>
      </c>
      <c r="E8" s="17" t="s">
        <v>20</v>
      </c>
      <c r="F8" s="21">
        <v>38000</v>
      </c>
      <c r="G8" s="22">
        <f>F8*1.18</f>
        <v>44840</v>
      </c>
      <c r="H8" s="3"/>
      <c r="IE8" s="3"/>
      <c r="IF8" s="3"/>
    </row>
    <row r="9" spans="1:240" ht="12.75">
      <c r="A9" s="17">
        <v>4</v>
      </c>
      <c r="B9" s="18" t="s">
        <v>21</v>
      </c>
      <c r="C9" s="19">
        <v>7</v>
      </c>
      <c r="D9" s="20" t="s">
        <v>22</v>
      </c>
      <c r="E9" s="17" t="s">
        <v>23</v>
      </c>
      <c r="F9" s="21">
        <v>42750</v>
      </c>
      <c r="G9" s="22">
        <f>F9*1.18</f>
        <v>50445</v>
      </c>
      <c r="H9" s="3"/>
      <c r="IE9" s="3"/>
      <c r="IF9" s="3"/>
    </row>
    <row r="10" spans="1:240" ht="12.75">
      <c r="A10" s="17">
        <v>5</v>
      </c>
      <c r="B10" s="18" t="s">
        <v>24</v>
      </c>
      <c r="C10" s="19">
        <v>7</v>
      </c>
      <c r="D10" s="20" t="s">
        <v>25</v>
      </c>
      <c r="E10" s="17" t="s">
        <v>26</v>
      </c>
      <c r="F10" s="21">
        <v>48000</v>
      </c>
      <c r="G10" s="22">
        <f>F10*1.18</f>
        <v>56640</v>
      </c>
      <c r="H10" s="3"/>
      <c r="IE10" s="3"/>
      <c r="IF10" s="3"/>
    </row>
    <row r="11" spans="1:240" ht="12.75">
      <c r="A11" s="17">
        <v>6</v>
      </c>
      <c r="B11" s="18" t="s">
        <v>27</v>
      </c>
      <c r="C11" s="19">
        <v>7</v>
      </c>
      <c r="D11" s="20" t="s">
        <v>28</v>
      </c>
      <c r="E11" s="17" t="s">
        <v>29</v>
      </c>
      <c r="F11" s="21">
        <v>60000</v>
      </c>
      <c r="G11" s="22">
        <f>F11*1.18</f>
        <v>70800</v>
      </c>
      <c r="H11" s="3"/>
      <c r="IE11" s="3"/>
      <c r="IF11" s="3"/>
    </row>
    <row r="12" spans="1:240" ht="12.75">
      <c r="A12" s="17">
        <v>7</v>
      </c>
      <c r="B12" s="18" t="s">
        <v>30</v>
      </c>
      <c r="C12" s="19">
        <v>7</v>
      </c>
      <c r="D12" s="20" t="s">
        <v>31</v>
      </c>
      <c r="E12" s="17" t="s">
        <v>32</v>
      </c>
      <c r="F12" s="21">
        <v>72000</v>
      </c>
      <c r="G12" s="22">
        <f>F12*1.18</f>
        <v>84960</v>
      </c>
      <c r="H12" s="3"/>
      <c r="IE12" s="3"/>
      <c r="IF12" s="3"/>
    </row>
    <row r="13" spans="1:240" ht="12.75">
      <c r="A13" s="17">
        <v>8</v>
      </c>
      <c r="B13" s="18" t="s">
        <v>33</v>
      </c>
      <c r="C13" s="19">
        <v>7</v>
      </c>
      <c r="D13" s="20" t="s">
        <v>34</v>
      </c>
      <c r="E13" s="17" t="s">
        <v>35</v>
      </c>
      <c r="F13" s="21">
        <v>100000</v>
      </c>
      <c r="G13" s="22">
        <f>F13*1.18</f>
        <v>118000</v>
      </c>
      <c r="H13" s="3"/>
      <c r="IF13" s="3"/>
    </row>
    <row r="14" spans="1:240" ht="12.75" customHeight="1">
      <c r="A14" s="23" t="s">
        <v>36</v>
      </c>
      <c r="B14" s="23"/>
      <c r="C14" s="23"/>
      <c r="D14" s="23"/>
      <c r="E14" s="23"/>
      <c r="F14" s="23"/>
      <c r="G14" s="23"/>
      <c r="H14" s="3"/>
      <c r="IF14" s="3"/>
    </row>
    <row r="15" spans="1:240" ht="12.75" customHeight="1">
      <c r="A15" s="17">
        <v>9</v>
      </c>
      <c r="B15" s="24" t="s">
        <v>37</v>
      </c>
      <c r="C15" s="19">
        <v>8</v>
      </c>
      <c r="D15" s="20" t="s">
        <v>38</v>
      </c>
      <c r="E15" s="17" t="s">
        <v>39</v>
      </c>
      <c r="F15" s="21">
        <v>22350</v>
      </c>
      <c r="G15" s="22">
        <f>F15*1.18</f>
        <v>26373</v>
      </c>
      <c r="H15" s="3"/>
      <c r="IF15" s="3"/>
    </row>
    <row r="16" spans="1:240" ht="12.75">
      <c r="A16" s="17">
        <v>10</v>
      </c>
      <c r="B16" s="24" t="s">
        <v>40</v>
      </c>
      <c r="C16" s="19">
        <v>8</v>
      </c>
      <c r="D16" s="20" t="s">
        <v>13</v>
      </c>
      <c r="E16" s="17"/>
      <c r="F16" s="21">
        <v>24200</v>
      </c>
      <c r="G16" s="22">
        <f>F16*1.18</f>
        <v>28556</v>
      </c>
      <c r="H16" s="3"/>
      <c r="IF16" s="3"/>
    </row>
    <row r="17" spans="1:240" ht="22.5" customHeight="1">
      <c r="A17" s="17">
        <v>11</v>
      </c>
      <c r="B17" s="24" t="s">
        <v>41</v>
      </c>
      <c r="C17" s="19">
        <v>8</v>
      </c>
      <c r="D17" s="20" t="s">
        <v>16</v>
      </c>
      <c r="E17" s="17"/>
      <c r="F17" s="21">
        <v>26100</v>
      </c>
      <c r="G17" s="22">
        <f>F17*1.18</f>
        <v>30798</v>
      </c>
      <c r="H17" s="3"/>
      <c r="IF17" s="3"/>
    </row>
    <row r="18" spans="1:240" ht="12.75">
      <c r="A18" s="17">
        <v>12</v>
      </c>
      <c r="B18" s="24" t="s">
        <v>42</v>
      </c>
      <c r="C18" s="19">
        <v>8</v>
      </c>
      <c r="D18" s="20" t="s">
        <v>19</v>
      </c>
      <c r="E18" s="17"/>
      <c r="F18" s="21">
        <v>28500</v>
      </c>
      <c r="G18" s="22">
        <f>F18*1.18</f>
        <v>33630</v>
      </c>
      <c r="H18" s="3"/>
      <c r="IF18" s="3"/>
    </row>
    <row r="19" spans="1:240" ht="12.75" customHeight="1">
      <c r="A19" s="14" t="s">
        <v>43</v>
      </c>
      <c r="B19" s="15" t="s">
        <v>44</v>
      </c>
      <c r="C19" s="15"/>
      <c r="D19" s="15"/>
      <c r="E19" s="15"/>
      <c r="F19" s="15"/>
      <c r="G19" s="15"/>
      <c r="H19" s="3"/>
      <c r="IF19" s="3"/>
    </row>
    <row r="20" spans="1:240" ht="12.75" customHeight="1">
      <c r="A20" s="17">
        <v>13</v>
      </c>
      <c r="B20" s="24" t="s">
        <v>45</v>
      </c>
      <c r="C20" s="19">
        <v>8</v>
      </c>
      <c r="D20" s="20" t="s">
        <v>46</v>
      </c>
      <c r="E20" s="17" t="s">
        <v>47</v>
      </c>
      <c r="F20" s="21">
        <v>27000</v>
      </c>
      <c r="G20" s="22">
        <f>F20*1.18</f>
        <v>31860</v>
      </c>
      <c r="H20" s="3"/>
      <c r="IF20" s="3"/>
    </row>
    <row r="21" spans="1:8" ht="12.75" customHeight="1">
      <c r="A21" s="17">
        <v>14</v>
      </c>
      <c r="B21" s="24" t="s">
        <v>48</v>
      </c>
      <c r="C21" s="19">
        <v>6</v>
      </c>
      <c r="D21" s="25" t="s">
        <v>49</v>
      </c>
      <c r="E21" s="17"/>
      <c r="F21" s="21">
        <v>27500</v>
      </c>
      <c r="G21" s="22">
        <f>F21*1.18</f>
        <v>32450</v>
      </c>
      <c r="H21" s="16"/>
    </row>
    <row r="22" spans="1:240" ht="12.75">
      <c r="A22" s="17">
        <v>15</v>
      </c>
      <c r="B22" s="18" t="s">
        <v>50</v>
      </c>
      <c r="C22" s="17" t="s">
        <v>51</v>
      </c>
      <c r="D22" s="25"/>
      <c r="E22" s="17"/>
      <c r="F22" s="21">
        <v>29000</v>
      </c>
      <c r="G22" s="22">
        <f>F22*1.18</f>
        <v>34220</v>
      </c>
      <c r="H22" s="3"/>
      <c r="ID22" s="3"/>
      <c r="IE22" s="3"/>
      <c r="IF22" s="3"/>
    </row>
    <row r="23" spans="1:240" ht="12.75" customHeight="1">
      <c r="A23" s="17">
        <v>16</v>
      </c>
      <c r="B23" s="24" t="s">
        <v>52</v>
      </c>
      <c r="C23" s="19">
        <v>6</v>
      </c>
      <c r="D23" s="25" t="s">
        <v>53</v>
      </c>
      <c r="E23" s="17"/>
      <c r="F23" s="21">
        <v>31500</v>
      </c>
      <c r="G23" s="22">
        <f>F23*1.18</f>
        <v>37170</v>
      </c>
      <c r="H23" s="3"/>
      <c r="ID23" s="3"/>
      <c r="IE23" s="3"/>
      <c r="IF23" s="3"/>
    </row>
    <row r="24" spans="1:240" ht="12.75">
      <c r="A24" s="17">
        <v>17</v>
      </c>
      <c r="B24" s="18" t="s">
        <v>54</v>
      </c>
      <c r="C24" s="17" t="s">
        <v>51</v>
      </c>
      <c r="D24" s="25"/>
      <c r="E24" s="17"/>
      <c r="F24" s="21">
        <v>35500</v>
      </c>
      <c r="G24" s="22">
        <f>F24*1.18</f>
        <v>41890</v>
      </c>
      <c r="H24" s="3"/>
      <c r="ID24" s="3"/>
      <c r="IE24" s="3"/>
      <c r="IF24" s="3"/>
    </row>
    <row r="25" spans="1:240" ht="19.5" customHeight="1">
      <c r="A25" s="17">
        <v>18</v>
      </c>
      <c r="B25" s="24" t="s">
        <v>55</v>
      </c>
      <c r="C25" s="19">
        <v>6</v>
      </c>
      <c r="D25" s="25" t="s">
        <v>19</v>
      </c>
      <c r="E25" s="17"/>
      <c r="F25" s="21">
        <v>33000</v>
      </c>
      <c r="G25" s="22">
        <f>F25*1.18</f>
        <v>38940</v>
      </c>
      <c r="H25" s="3"/>
      <c r="ID25" s="3"/>
      <c r="IE25" s="3"/>
      <c r="IF25" s="3"/>
    </row>
    <row r="26" spans="1:240" ht="19.5" customHeight="1">
      <c r="A26" s="17">
        <v>19</v>
      </c>
      <c r="B26" s="18" t="s">
        <v>56</v>
      </c>
      <c r="C26" s="17" t="s">
        <v>51</v>
      </c>
      <c r="D26" s="25"/>
      <c r="E26" s="17"/>
      <c r="F26" s="21">
        <v>34500</v>
      </c>
      <c r="G26" s="22">
        <f>F26*1.18</f>
        <v>40710</v>
      </c>
      <c r="H26" s="3"/>
      <c r="ID26" s="3"/>
      <c r="IE26" s="3"/>
      <c r="IF26" s="3"/>
    </row>
    <row r="27" spans="1:240" ht="17.25" customHeight="1">
      <c r="A27" s="17">
        <v>20</v>
      </c>
      <c r="B27" s="24" t="s">
        <v>57</v>
      </c>
      <c r="C27" s="19">
        <v>6</v>
      </c>
      <c r="D27" s="25" t="s">
        <v>22</v>
      </c>
      <c r="E27" s="17"/>
      <c r="F27" s="21">
        <v>38000</v>
      </c>
      <c r="G27" s="22">
        <f>F27*1.18</f>
        <v>44840</v>
      </c>
      <c r="H27" s="3"/>
      <c r="ID27" s="3"/>
      <c r="IE27" s="3"/>
      <c r="IF27" s="3"/>
    </row>
    <row r="28" spans="1:240" ht="17.25" customHeight="1">
      <c r="A28" s="17">
        <v>21</v>
      </c>
      <c r="B28" s="18" t="s">
        <v>58</v>
      </c>
      <c r="C28" s="17" t="s">
        <v>51</v>
      </c>
      <c r="D28" s="25"/>
      <c r="E28" s="17"/>
      <c r="F28" s="21">
        <v>39000</v>
      </c>
      <c r="G28" s="22">
        <f>F28*1.18</f>
        <v>46020</v>
      </c>
      <c r="H28" s="3"/>
      <c r="ID28" s="3"/>
      <c r="IE28" s="3"/>
      <c r="IF28" s="3"/>
    </row>
    <row r="29" spans="1:240" ht="17.25" customHeight="1">
      <c r="A29" s="17">
        <v>22</v>
      </c>
      <c r="B29" s="24" t="s">
        <v>59</v>
      </c>
      <c r="C29" s="19">
        <v>6</v>
      </c>
      <c r="D29" s="25" t="s">
        <v>25</v>
      </c>
      <c r="E29" s="17"/>
      <c r="F29" s="21">
        <v>42000</v>
      </c>
      <c r="G29" s="22">
        <f>F29*1.18</f>
        <v>49560</v>
      </c>
      <c r="H29" s="3"/>
      <c r="ID29" s="3"/>
      <c r="IE29" s="3"/>
      <c r="IF29" s="3"/>
    </row>
    <row r="30" spans="1:240" ht="17.25" customHeight="1">
      <c r="A30" s="17">
        <v>23</v>
      </c>
      <c r="B30" s="18" t="s">
        <v>60</v>
      </c>
      <c r="C30" s="17" t="s">
        <v>51</v>
      </c>
      <c r="D30" s="25"/>
      <c r="E30" s="17"/>
      <c r="F30" s="21">
        <v>43000</v>
      </c>
      <c r="G30" s="22">
        <f>F30*1.18</f>
        <v>50740</v>
      </c>
      <c r="H30" s="3"/>
      <c r="ID30" s="3"/>
      <c r="IE30" s="3"/>
      <c r="IF30" s="3"/>
    </row>
    <row r="31" spans="1:240" ht="18.75" customHeight="1">
      <c r="A31" s="17">
        <v>24</v>
      </c>
      <c r="B31" s="24" t="s">
        <v>61</v>
      </c>
      <c r="C31" s="19">
        <v>6</v>
      </c>
      <c r="D31" s="25" t="s">
        <v>62</v>
      </c>
      <c r="E31" s="17"/>
      <c r="F31" s="21">
        <v>52000</v>
      </c>
      <c r="G31" s="22">
        <f>F31*1.18</f>
        <v>61360</v>
      </c>
      <c r="H31" s="3"/>
      <c r="ID31" s="3"/>
      <c r="IE31" s="3"/>
      <c r="IF31" s="3"/>
    </row>
    <row r="32" spans="1:240" ht="18.75" customHeight="1">
      <c r="A32" s="17">
        <v>25</v>
      </c>
      <c r="B32" s="18" t="s">
        <v>63</v>
      </c>
      <c r="C32" s="17" t="s">
        <v>51</v>
      </c>
      <c r="D32" s="25"/>
      <c r="E32" s="17"/>
      <c r="F32" s="21">
        <v>54000</v>
      </c>
      <c r="G32" s="22">
        <f>F32*1.18</f>
        <v>63720</v>
      </c>
      <c r="H32" s="3"/>
      <c r="ID32" s="3"/>
      <c r="IE32" s="3"/>
      <c r="IF32" s="3"/>
    </row>
    <row r="33" spans="1:240" ht="19.5" customHeight="1">
      <c r="A33" s="17">
        <v>26</v>
      </c>
      <c r="B33" s="24" t="s">
        <v>64</v>
      </c>
      <c r="C33" s="19">
        <v>6</v>
      </c>
      <c r="D33" s="25" t="s">
        <v>65</v>
      </c>
      <c r="E33" s="17"/>
      <c r="F33" s="21">
        <v>66000</v>
      </c>
      <c r="G33" s="22">
        <f>F33*1.18</f>
        <v>77880</v>
      </c>
      <c r="H33" s="3"/>
      <c r="ID33" s="3"/>
      <c r="IE33" s="3"/>
      <c r="IF33" s="3"/>
    </row>
    <row r="34" spans="1:240" ht="19.5" customHeight="1">
      <c r="A34" s="17">
        <v>27</v>
      </c>
      <c r="B34" s="18" t="s">
        <v>66</v>
      </c>
      <c r="C34" s="17" t="s">
        <v>51</v>
      </c>
      <c r="D34" s="25"/>
      <c r="E34" s="17"/>
      <c r="F34" s="21">
        <v>68000</v>
      </c>
      <c r="G34" s="22">
        <f>F34*1.18</f>
        <v>80240</v>
      </c>
      <c r="H34" s="3"/>
      <c r="ID34" s="3"/>
      <c r="IE34" s="3"/>
      <c r="IF34" s="3"/>
    </row>
    <row r="35" spans="1:240" ht="12.75" customHeight="1">
      <c r="A35" s="17">
        <v>28</v>
      </c>
      <c r="B35" s="24" t="s">
        <v>67</v>
      </c>
      <c r="C35" s="19">
        <v>6</v>
      </c>
      <c r="D35" s="25" t="s">
        <v>34</v>
      </c>
      <c r="E35" s="17"/>
      <c r="F35" s="21">
        <v>83000</v>
      </c>
      <c r="G35" s="22">
        <f>F35*1.18</f>
        <v>97940</v>
      </c>
      <c r="H35" s="3"/>
      <c r="ID35" s="3"/>
      <c r="IE35" s="3"/>
      <c r="IF35" s="3"/>
    </row>
    <row r="36" spans="1:240" ht="17.25" customHeight="1">
      <c r="A36" s="17">
        <v>29</v>
      </c>
      <c r="B36" s="18" t="s">
        <v>68</v>
      </c>
      <c r="C36" s="17" t="s">
        <v>51</v>
      </c>
      <c r="D36" s="25"/>
      <c r="E36" s="17"/>
      <c r="F36" s="21">
        <v>85000</v>
      </c>
      <c r="G36" s="22">
        <f>F36*1.18</f>
        <v>100300</v>
      </c>
      <c r="H36" s="3"/>
      <c r="ID36" s="3"/>
      <c r="IE36" s="3"/>
      <c r="IF36" s="3"/>
    </row>
    <row r="37" spans="1:240" ht="12.75" customHeight="1">
      <c r="A37" s="17">
        <v>30</v>
      </c>
      <c r="B37" s="24" t="s">
        <v>69</v>
      </c>
      <c r="C37" s="19">
        <v>6</v>
      </c>
      <c r="D37" s="25" t="s">
        <v>70</v>
      </c>
      <c r="E37" s="17"/>
      <c r="F37" s="21">
        <v>112000</v>
      </c>
      <c r="G37" s="22">
        <f>F37*1.18</f>
        <v>132160</v>
      </c>
      <c r="H37" s="3"/>
      <c r="ID37" s="3"/>
      <c r="IE37" s="3"/>
      <c r="IF37" s="3"/>
    </row>
    <row r="38" spans="1:240" ht="15.75" customHeight="1">
      <c r="A38" s="17">
        <v>31</v>
      </c>
      <c r="B38" s="18" t="s">
        <v>71</v>
      </c>
      <c r="C38" s="17" t="s">
        <v>51</v>
      </c>
      <c r="D38" s="25"/>
      <c r="E38" s="17"/>
      <c r="F38" s="21">
        <v>114500</v>
      </c>
      <c r="G38" s="22">
        <f>F38*1.18</f>
        <v>135110</v>
      </c>
      <c r="H38" s="3"/>
      <c r="ID38" s="3"/>
      <c r="IE38" s="3"/>
      <c r="IF38" s="3"/>
    </row>
    <row r="39" spans="1:240" ht="15.75" customHeight="1">
      <c r="A39" s="23" t="s">
        <v>72</v>
      </c>
      <c r="B39" s="23"/>
      <c r="C39" s="23"/>
      <c r="D39" s="23"/>
      <c r="E39" s="23"/>
      <c r="F39" s="23"/>
      <c r="G39" s="23"/>
      <c r="H39" s="3"/>
      <c r="ID39" s="3"/>
      <c r="IE39" s="3"/>
      <c r="IF39" s="3"/>
    </row>
    <row r="40" spans="1:240" ht="23.25" customHeight="1">
      <c r="A40" s="17">
        <v>32</v>
      </c>
      <c r="B40" s="18" t="s">
        <v>73</v>
      </c>
      <c r="C40" s="19">
        <v>9</v>
      </c>
      <c r="D40" s="20" t="s">
        <v>74</v>
      </c>
      <c r="E40" s="17" t="s">
        <v>75</v>
      </c>
      <c r="F40" s="21">
        <v>20500</v>
      </c>
      <c r="G40" s="22">
        <f>F40*1.18</f>
        <v>24190</v>
      </c>
      <c r="H40" s="3"/>
      <c r="ID40" s="3"/>
      <c r="IE40" s="3"/>
      <c r="IF40" s="3"/>
    </row>
    <row r="41" spans="1:240" ht="24" customHeight="1">
      <c r="A41" s="17">
        <v>33</v>
      </c>
      <c r="B41" s="18" t="s">
        <v>76</v>
      </c>
      <c r="C41" s="19">
        <v>9</v>
      </c>
      <c r="D41" s="20" t="s">
        <v>77</v>
      </c>
      <c r="E41" s="17" t="s">
        <v>78</v>
      </c>
      <c r="F41" s="21">
        <v>22500</v>
      </c>
      <c r="G41" s="22">
        <f>F41*1.18</f>
        <v>26550</v>
      </c>
      <c r="H41" s="3"/>
      <c r="ID41" s="3"/>
      <c r="IE41" s="3"/>
      <c r="IF41" s="3"/>
    </row>
    <row r="42" spans="1:240" ht="24.75" customHeight="1">
      <c r="A42" s="17">
        <v>34</v>
      </c>
      <c r="B42" s="18" t="s">
        <v>79</v>
      </c>
      <c r="C42" s="19">
        <v>9</v>
      </c>
      <c r="D42" s="20" t="s">
        <v>80</v>
      </c>
      <c r="E42" s="17" t="s">
        <v>81</v>
      </c>
      <c r="F42" s="21">
        <v>25500</v>
      </c>
      <c r="G42" s="22">
        <f>F42*1.18</f>
        <v>30090</v>
      </c>
      <c r="H42" s="3"/>
      <c r="ID42" s="3"/>
      <c r="IE42" s="3"/>
      <c r="IF42" s="3"/>
    </row>
    <row r="43" spans="1:240" ht="24.75" customHeight="1">
      <c r="A43" s="17">
        <v>35</v>
      </c>
      <c r="B43" s="18" t="s">
        <v>82</v>
      </c>
      <c r="C43" s="19">
        <v>9</v>
      </c>
      <c r="D43" s="20" t="s">
        <v>83</v>
      </c>
      <c r="E43" s="17" t="s">
        <v>84</v>
      </c>
      <c r="F43" s="21">
        <v>27550</v>
      </c>
      <c r="G43" s="22">
        <f>F43*1.18</f>
        <v>32509</v>
      </c>
      <c r="H43" s="3"/>
      <c r="ID43" s="3"/>
      <c r="IE43" s="3"/>
      <c r="IF43" s="3"/>
    </row>
    <row r="44" spans="1:240" ht="24.75" customHeight="1">
      <c r="A44" s="17">
        <v>36</v>
      </c>
      <c r="B44" s="18" t="s">
        <v>85</v>
      </c>
      <c r="C44" s="19">
        <v>9</v>
      </c>
      <c r="D44" s="20" t="s">
        <v>22</v>
      </c>
      <c r="E44" s="17" t="s">
        <v>86</v>
      </c>
      <c r="F44" s="21">
        <v>38000</v>
      </c>
      <c r="G44" s="22">
        <f>F44*1.18</f>
        <v>44840</v>
      </c>
      <c r="H44" s="3"/>
      <c r="ID44" s="3"/>
      <c r="IE44" s="3"/>
      <c r="IF44" s="3"/>
    </row>
    <row r="45" spans="1:240" ht="12.75">
      <c r="A45" s="17">
        <v>37</v>
      </c>
      <c r="B45" s="18" t="s">
        <v>87</v>
      </c>
      <c r="C45" s="19">
        <v>9</v>
      </c>
      <c r="D45" s="20" t="s">
        <v>25</v>
      </c>
      <c r="E45" s="17" t="s">
        <v>88</v>
      </c>
      <c r="F45" s="21">
        <v>41000</v>
      </c>
      <c r="G45" s="22">
        <f>F45*1.18</f>
        <v>48380</v>
      </c>
      <c r="H45" s="3"/>
      <c r="ID45" s="3"/>
      <c r="IE45" s="3"/>
      <c r="IF45" s="3"/>
    </row>
    <row r="46" spans="1:240" ht="12.75">
      <c r="A46" s="17">
        <v>38</v>
      </c>
      <c r="B46" s="18" t="s">
        <v>89</v>
      </c>
      <c r="C46" s="19">
        <v>9</v>
      </c>
      <c r="D46" s="20" t="s">
        <v>62</v>
      </c>
      <c r="E46" s="17" t="s">
        <v>90</v>
      </c>
      <c r="F46" s="21">
        <v>53000</v>
      </c>
      <c r="G46" s="22">
        <f>F46*1.18</f>
        <v>62540</v>
      </c>
      <c r="H46" s="3"/>
      <c r="ID46" s="3"/>
      <c r="IE46" s="3"/>
      <c r="IF46" s="3"/>
    </row>
    <row r="47" spans="1:240" ht="12.75">
      <c r="A47" s="17">
        <v>39</v>
      </c>
      <c r="B47" s="18" t="s">
        <v>91</v>
      </c>
      <c r="C47" s="19">
        <v>9</v>
      </c>
      <c r="D47" s="20" t="s">
        <v>92</v>
      </c>
      <c r="E47" s="17" t="s">
        <v>93</v>
      </c>
      <c r="F47" s="21">
        <v>63000</v>
      </c>
      <c r="G47" s="22">
        <f>F47*1.18</f>
        <v>74340</v>
      </c>
      <c r="H47" s="3"/>
      <c r="ID47" s="3"/>
      <c r="IE47" s="3"/>
      <c r="IF47" s="3"/>
    </row>
    <row r="48" spans="1:240" ht="12.75">
      <c r="A48" s="17">
        <v>40</v>
      </c>
      <c r="B48" s="18" t="s">
        <v>94</v>
      </c>
      <c r="C48" s="19">
        <v>9</v>
      </c>
      <c r="D48" s="20" t="s">
        <v>34</v>
      </c>
      <c r="E48" s="17" t="s">
        <v>95</v>
      </c>
      <c r="F48" s="21">
        <v>80000</v>
      </c>
      <c r="G48" s="22">
        <f>F48*1.18</f>
        <v>94400</v>
      </c>
      <c r="H48" s="3"/>
      <c r="ID48" s="3"/>
      <c r="IE48" s="3"/>
      <c r="IF48" s="3"/>
    </row>
    <row r="49" spans="1:240" ht="12.75">
      <c r="A49" s="17">
        <v>41</v>
      </c>
      <c r="B49" s="18" t="s">
        <v>96</v>
      </c>
      <c r="C49" s="19">
        <v>9</v>
      </c>
      <c r="D49" s="20" t="s">
        <v>97</v>
      </c>
      <c r="E49" s="17" t="s">
        <v>98</v>
      </c>
      <c r="F49" s="21">
        <v>110000</v>
      </c>
      <c r="G49" s="22">
        <f>F49*1.18</f>
        <v>129800</v>
      </c>
      <c r="H49" s="3"/>
      <c r="ID49" s="3"/>
      <c r="IE49" s="3"/>
      <c r="IF49" s="3"/>
    </row>
    <row r="50" spans="1:240" ht="12.75" customHeight="1">
      <c r="A50" s="14" t="s">
        <v>99</v>
      </c>
      <c r="B50" s="15" t="s">
        <v>100</v>
      </c>
      <c r="C50" s="15"/>
      <c r="D50" s="15"/>
      <c r="E50" s="15"/>
      <c r="F50" s="15"/>
      <c r="G50" s="15"/>
      <c r="H50" s="3"/>
      <c r="ID50" s="3"/>
      <c r="IE50" s="3"/>
      <c r="IF50" s="3"/>
    </row>
    <row r="51" spans="1:240" ht="12.75" customHeight="1">
      <c r="A51" s="17">
        <v>42</v>
      </c>
      <c r="B51" s="18" t="s">
        <v>101</v>
      </c>
      <c r="C51" s="17">
        <v>2.7</v>
      </c>
      <c r="D51" s="20" t="s">
        <v>102</v>
      </c>
      <c r="E51" s="17" t="s">
        <v>103</v>
      </c>
      <c r="F51" s="21">
        <v>18700</v>
      </c>
      <c r="G51" s="22">
        <f>F51*1.18</f>
        <v>22066</v>
      </c>
      <c r="H51" s="3"/>
      <c r="ID51" s="3"/>
      <c r="IE51" s="3"/>
      <c r="IF51" s="3"/>
    </row>
    <row r="52" spans="1:240" ht="12.75">
      <c r="A52" s="17">
        <v>43</v>
      </c>
      <c r="B52" s="18" t="s">
        <v>104</v>
      </c>
      <c r="C52" s="17">
        <v>2.7</v>
      </c>
      <c r="D52" s="20" t="s">
        <v>49</v>
      </c>
      <c r="E52" s="17"/>
      <c r="F52" s="21">
        <v>21400</v>
      </c>
      <c r="G52" s="22">
        <f>F52*1.18</f>
        <v>25252</v>
      </c>
      <c r="H52" s="3"/>
      <c r="ID52" s="3"/>
      <c r="IE52" s="3"/>
      <c r="IF52" s="3"/>
    </row>
    <row r="53" spans="1:240" ht="12.75">
      <c r="A53" s="17">
        <v>44</v>
      </c>
      <c r="B53" s="18" t="s">
        <v>105</v>
      </c>
      <c r="C53" s="17">
        <v>2.7</v>
      </c>
      <c r="D53" s="20" t="s">
        <v>53</v>
      </c>
      <c r="E53" s="17"/>
      <c r="F53" s="21">
        <v>24100</v>
      </c>
      <c r="G53" s="22">
        <f>F53*1.18</f>
        <v>28438</v>
      </c>
      <c r="H53" s="3"/>
      <c r="ID53" s="3"/>
      <c r="IE53" s="3"/>
      <c r="IF53" s="3"/>
    </row>
    <row r="54" spans="1:240" ht="34.5" customHeight="1">
      <c r="A54" s="17">
        <v>45</v>
      </c>
      <c r="B54" s="18" t="s">
        <v>106</v>
      </c>
      <c r="C54" s="17">
        <v>2.7</v>
      </c>
      <c r="D54" s="20" t="s">
        <v>19</v>
      </c>
      <c r="E54" s="17"/>
      <c r="F54" s="21">
        <v>26750</v>
      </c>
      <c r="G54" s="22">
        <f>F54*1.18</f>
        <v>31565</v>
      </c>
      <c r="H54" s="3"/>
      <c r="ID54" s="3"/>
      <c r="IE54" s="3"/>
      <c r="IF54" s="3"/>
    </row>
    <row r="55" spans="1:240" ht="34.5" customHeight="1">
      <c r="A55" s="17">
        <v>46</v>
      </c>
      <c r="B55" s="18" t="s">
        <v>107</v>
      </c>
      <c r="C55" s="17">
        <v>2.7</v>
      </c>
      <c r="D55" s="20" t="s">
        <v>22</v>
      </c>
      <c r="E55" s="17"/>
      <c r="F55" s="21">
        <v>32100</v>
      </c>
      <c r="G55" s="22">
        <f>F55*1.18</f>
        <v>37878</v>
      </c>
      <c r="H55" s="3"/>
      <c r="ID55" s="3"/>
      <c r="IE55" s="3"/>
      <c r="IF55" s="3"/>
    </row>
    <row r="56" spans="1:240" ht="34.5" customHeight="1">
      <c r="A56" s="17">
        <v>47</v>
      </c>
      <c r="B56" s="18" t="s">
        <v>108</v>
      </c>
      <c r="C56" s="17">
        <v>2.7</v>
      </c>
      <c r="D56" s="20" t="s">
        <v>25</v>
      </c>
      <c r="E56" s="17"/>
      <c r="F56" s="21">
        <v>36000</v>
      </c>
      <c r="G56" s="22">
        <f>F56*1.18</f>
        <v>42480</v>
      </c>
      <c r="H56" s="3"/>
      <c r="ID56" s="3"/>
      <c r="IE56" s="3"/>
      <c r="IF56" s="3"/>
    </row>
    <row r="57" spans="1:240" ht="34.5" customHeight="1">
      <c r="A57" s="17">
        <v>48</v>
      </c>
      <c r="B57" s="18" t="s">
        <v>109</v>
      </c>
      <c r="C57" s="17">
        <v>2.7</v>
      </c>
      <c r="D57" s="20" t="s">
        <v>62</v>
      </c>
      <c r="E57" s="17"/>
      <c r="F57" s="21">
        <v>56000</v>
      </c>
      <c r="G57" s="22">
        <f>F57*1.18</f>
        <v>66080</v>
      </c>
      <c r="H57" s="3"/>
      <c r="ID57" s="3"/>
      <c r="IE57" s="3"/>
      <c r="IF57" s="3"/>
    </row>
    <row r="58" spans="1:240" ht="34.5" customHeight="1">
      <c r="A58" s="17">
        <v>49</v>
      </c>
      <c r="B58" s="18" t="s">
        <v>110</v>
      </c>
      <c r="C58" s="17">
        <v>2.7</v>
      </c>
      <c r="D58" s="20" t="s">
        <v>111</v>
      </c>
      <c r="E58" s="17"/>
      <c r="F58" s="21">
        <v>62000</v>
      </c>
      <c r="G58" s="22">
        <f>F58*1.18</f>
        <v>73160</v>
      </c>
      <c r="H58" s="26"/>
      <c r="IE58" s="3"/>
      <c r="IF58" s="3"/>
    </row>
    <row r="59" spans="1:240" ht="34.5" customHeight="1">
      <c r="A59" s="17">
        <v>50</v>
      </c>
      <c r="B59" s="18" t="s">
        <v>112</v>
      </c>
      <c r="C59" s="17">
        <v>2.7</v>
      </c>
      <c r="D59" s="20" t="s">
        <v>113</v>
      </c>
      <c r="E59" s="17"/>
      <c r="F59" s="21">
        <v>82200</v>
      </c>
      <c r="G59" s="22">
        <f>F59*1.18</f>
        <v>96996</v>
      </c>
      <c r="H59" s="3"/>
      <c r="IB59" s="3"/>
      <c r="IC59" s="3"/>
      <c r="ID59" s="3"/>
      <c r="IE59" s="3"/>
      <c r="IF59" s="3"/>
    </row>
    <row r="60" spans="1:240" ht="27.75" customHeight="1">
      <c r="A60" s="27" t="s">
        <v>114</v>
      </c>
      <c r="B60" s="27"/>
      <c r="C60" s="27"/>
      <c r="D60" s="27"/>
      <c r="E60" s="27"/>
      <c r="F60" s="27"/>
      <c r="G60" s="27"/>
      <c r="H60" s="3"/>
      <c r="IB60" s="3"/>
      <c r="IC60" s="3"/>
      <c r="ID60" s="3"/>
      <c r="IE60" s="3"/>
      <c r="IF60" s="3"/>
    </row>
    <row r="61" spans="1:240" ht="34.5" customHeight="1">
      <c r="A61" s="17">
        <v>51</v>
      </c>
      <c r="B61" s="18" t="s">
        <v>115</v>
      </c>
      <c r="C61" s="17">
        <v>2.7</v>
      </c>
      <c r="D61" s="20" t="s">
        <v>102</v>
      </c>
      <c r="E61" s="17" t="s">
        <v>116</v>
      </c>
      <c r="F61" s="22">
        <f>F51*1.05</f>
        <v>19635</v>
      </c>
      <c r="G61" s="22">
        <f>F61*1.18</f>
        <v>23169.3</v>
      </c>
      <c r="H61" s="3"/>
      <c r="IB61" s="3"/>
      <c r="IC61" s="3"/>
      <c r="ID61" s="3"/>
      <c r="IE61" s="3"/>
      <c r="IF61" s="3"/>
    </row>
    <row r="62" spans="1:240" ht="34.5" customHeight="1">
      <c r="A62" s="17">
        <v>52</v>
      </c>
      <c r="B62" s="18" t="s">
        <v>117</v>
      </c>
      <c r="C62" s="17">
        <v>2.7</v>
      </c>
      <c r="D62" s="20" t="s">
        <v>49</v>
      </c>
      <c r="E62" s="17" t="s">
        <v>118</v>
      </c>
      <c r="F62" s="22">
        <f>F52*1.05</f>
        <v>22470</v>
      </c>
      <c r="G62" s="22">
        <f>F62*1.18</f>
        <v>26514.6</v>
      </c>
      <c r="H62" s="3"/>
      <c r="IB62" s="3"/>
      <c r="IC62" s="3"/>
      <c r="ID62" s="3"/>
      <c r="IE62" s="3"/>
      <c r="IF62" s="3"/>
    </row>
    <row r="63" spans="1:240" ht="12.75">
      <c r="A63" s="17">
        <v>53</v>
      </c>
      <c r="B63" s="18" t="s">
        <v>119</v>
      </c>
      <c r="C63" s="17">
        <v>2.7</v>
      </c>
      <c r="D63" s="20" t="s">
        <v>80</v>
      </c>
      <c r="E63" s="17" t="s">
        <v>120</v>
      </c>
      <c r="F63" s="22">
        <f>F53*1.05</f>
        <v>25305</v>
      </c>
      <c r="G63" s="22">
        <f>F63*1.18</f>
        <v>29859.899999999998</v>
      </c>
      <c r="H63" s="3"/>
      <c r="IB63" s="3"/>
      <c r="IC63" s="3"/>
      <c r="ID63" s="3"/>
      <c r="IE63" s="3"/>
      <c r="IF63" s="3"/>
    </row>
    <row r="64" spans="1:240" ht="12.75">
      <c r="A64" s="17">
        <v>54</v>
      </c>
      <c r="B64" s="18" t="s">
        <v>121</v>
      </c>
      <c r="C64" s="17">
        <v>2.7</v>
      </c>
      <c r="D64" s="20" t="s">
        <v>19</v>
      </c>
      <c r="E64" s="17" t="s">
        <v>122</v>
      </c>
      <c r="F64" s="22">
        <f>F54*1.05</f>
        <v>28087.5</v>
      </c>
      <c r="G64" s="22">
        <f>F64*1.18</f>
        <v>33143.25</v>
      </c>
      <c r="H64" s="3"/>
      <c r="IB64" s="3"/>
      <c r="IC64" s="3"/>
      <c r="ID64" s="3"/>
      <c r="IE64" s="3"/>
      <c r="IF64" s="3"/>
    </row>
    <row r="65" spans="1:240" ht="12.75">
      <c r="A65" s="17">
        <v>55</v>
      </c>
      <c r="B65" s="18" t="s">
        <v>123</v>
      </c>
      <c r="C65" s="17">
        <v>2.7</v>
      </c>
      <c r="D65" s="20" t="s">
        <v>22</v>
      </c>
      <c r="E65" s="17" t="s">
        <v>124</v>
      </c>
      <c r="F65" s="22">
        <f>F55*1.05</f>
        <v>33705</v>
      </c>
      <c r="G65" s="22">
        <f>F65*1.18</f>
        <v>39771.9</v>
      </c>
      <c r="H65" s="3"/>
      <c r="IB65" s="3"/>
      <c r="IC65" s="3"/>
      <c r="ID65" s="3"/>
      <c r="IE65" s="3"/>
      <c r="IF65" s="3"/>
    </row>
    <row r="66" spans="1:240" ht="12.75">
      <c r="A66" s="17">
        <v>56</v>
      </c>
      <c r="B66" s="18" t="s">
        <v>125</v>
      </c>
      <c r="C66" s="17">
        <v>2.7</v>
      </c>
      <c r="D66" s="20" t="s">
        <v>126</v>
      </c>
      <c r="E66" s="17" t="s">
        <v>127</v>
      </c>
      <c r="F66" s="22">
        <f>F56*1.05</f>
        <v>37800</v>
      </c>
      <c r="G66" s="22">
        <f>F66*1.18</f>
        <v>44604</v>
      </c>
      <c r="H66" s="3"/>
      <c r="IB66" s="3"/>
      <c r="IC66" s="3"/>
      <c r="ID66" s="3"/>
      <c r="IE66" s="3"/>
      <c r="IF66" s="3"/>
    </row>
    <row r="67" spans="1:240" ht="12.75">
      <c r="A67" s="17">
        <v>57</v>
      </c>
      <c r="B67" s="18" t="s">
        <v>128</v>
      </c>
      <c r="C67" s="17">
        <v>2.7</v>
      </c>
      <c r="D67" s="20" t="s">
        <v>62</v>
      </c>
      <c r="E67" s="17" t="s">
        <v>129</v>
      </c>
      <c r="F67" s="22">
        <f>F57*1.05</f>
        <v>58800</v>
      </c>
      <c r="G67" s="22">
        <f>F67*1.18</f>
        <v>69384</v>
      </c>
      <c r="H67" s="3"/>
      <c r="ID67" s="3"/>
      <c r="IE67" s="3"/>
      <c r="IF67" s="3"/>
    </row>
    <row r="68" spans="1:240" ht="12.75" customHeight="1">
      <c r="A68" s="14" t="s">
        <v>130</v>
      </c>
      <c r="B68" s="15" t="s">
        <v>131</v>
      </c>
      <c r="C68" s="15"/>
      <c r="D68" s="15"/>
      <c r="E68" s="15"/>
      <c r="F68" s="15"/>
      <c r="G68" s="15"/>
      <c r="H68" s="3"/>
      <c r="ID68" s="3"/>
      <c r="IE68" s="3"/>
      <c r="IF68" s="3"/>
    </row>
    <row r="69" spans="1:240" ht="12.75">
      <c r="A69" s="17">
        <v>58</v>
      </c>
      <c r="B69" s="18" t="s">
        <v>132</v>
      </c>
      <c r="C69" s="17">
        <v>2.7</v>
      </c>
      <c r="D69" s="20" t="s">
        <v>102</v>
      </c>
      <c r="E69" s="17" t="s">
        <v>133</v>
      </c>
      <c r="F69" s="21">
        <v>22100</v>
      </c>
      <c r="G69" s="22">
        <f>F69*1.18</f>
        <v>26078</v>
      </c>
      <c r="H69" s="3"/>
      <c r="ID69" s="3"/>
      <c r="IE69" s="3"/>
      <c r="IF69" s="3"/>
    </row>
    <row r="70" spans="1:240" ht="12.75">
      <c r="A70" s="17">
        <v>59</v>
      </c>
      <c r="B70" s="18" t="s">
        <v>134</v>
      </c>
      <c r="C70" s="17">
        <v>2.7</v>
      </c>
      <c r="D70" s="20" t="s">
        <v>49</v>
      </c>
      <c r="E70" s="17" t="s">
        <v>135</v>
      </c>
      <c r="F70" s="21">
        <v>24150</v>
      </c>
      <c r="G70" s="22">
        <f>F70*1.18</f>
        <v>28497</v>
      </c>
      <c r="H70" s="3"/>
      <c r="ID70" s="3"/>
      <c r="IE70" s="3"/>
      <c r="IF70" s="3"/>
    </row>
    <row r="71" spans="1:240" ht="12.75">
      <c r="A71" s="17">
        <v>60</v>
      </c>
      <c r="B71" s="18" t="s">
        <v>136</v>
      </c>
      <c r="C71" s="17">
        <v>2.7</v>
      </c>
      <c r="D71" s="20" t="s">
        <v>53</v>
      </c>
      <c r="E71" s="17" t="s">
        <v>137</v>
      </c>
      <c r="F71" s="21">
        <v>26400</v>
      </c>
      <c r="G71" s="22">
        <f>F71*1.18</f>
        <v>31152</v>
      </c>
      <c r="H71" s="3"/>
      <c r="ID71" s="3"/>
      <c r="IE71" s="3"/>
      <c r="IF71" s="3"/>
    </row>
    <row r="72" spans="1:240" ht="12.75">
      <c r="A72" s="17">
        <v>61</v>
      </c>
      <c r="B72" s="18" t="s">
        <v>138</v>
      </c>
      <c r="C72" s="17">
        <v>2.7</v>
      </c>
      <c r="D72" s="20" t="s">
        <v>19</v>
      </c>
      <c r="E72" s="17" t="s">
        <v>139</v>
      </c>
      <c r="F72" s="21">
        <v>28550</v>
      </c>
      <c r="G72" s="22">
        <f>F72*1.18</f>
        <v>33689</v>
      </c>
      <c r="H72" s="3"/>
      <c r="ID72" s="3"/>
      <c r="IE72" s="3"/>
      <c r="IF72" s="3"/>
    </row>
    <row r="73" spans="1:240" ht="12.75">
      <c r="A73" s="17">
        <v>62</v>
      </c>
      <c r="B73" s="18" t="s">
        <v>140</v>
      </c>
      <c r="C73" s="17">
        <v>2.7</v>
      </c>
      <c r="D73" s="20" t="s">
        <v>141</v>
      </c>
      <c r="E73" s="17" t="s">
        <v>142</v>
      </c>
      <c r="F73" s="21">
        <v>33500</v>
      </c>
      <c r="G73" s="22">
        <f>F73*1.18</f>
        <v>39530</v>
      </c>
      <c r="H73" s="3"/>
      <c r="ID73" s="3"/>
      <c r="IE73" s="3"/>
      <c r="IF73" s="3"/>
    </row>
    <row r="74" spans="1:240" ht="12.75">
      <c r="A74" s="17">
        <v>63</v>
      </c>
      <c r="B74" s="18" t="s">
        <v>143</v>
      </c>
      <c r="C74" s="17">
        <v>2.7</v>
      </c>
      <c r="D74" s="20" t="s">
        <v>25</v>
      </c>
      <c r="E74" s="17" t="s">
        <v>144</v>
      </c>
      <c r="F74" s="21">
        <v>36300</v>
      </c>
      <c r="G74" s="22">
        <f>F74*1.18</f>
        <v>42834</v>
      </c>
      <c r="H74" s="3"/>
      <c r="ID74" s="3"/>
      <c r="IE74" s="3"/>
      <c r="IF74" s="3"/>
    </row>
    <row r="75" spans="1:240" ht="12.75">
      <c r="A75" s="17">
        <v>64</v>
      </c>
      <c r="B75" s="18" t="s">
        <v>145</v>
      </c>
      <c r="C75" s="17">
        <v>2.7</v>
      </c>
      <c r="D75" s="20" t="s">
        <v>62</v>
      </c>
      <c r="E75" s="17" t="s">
        <v>146</v>
      </c>
      <c r="F75" s="21">
        <v>47000</v>
      </c>
      <c r="G75" s="22">
        <f>F75*1.18</f>
        <v>55460</v>
      </c>
      <c r="H75" s="3"/>
      <c r="ID75" s="3"/>
      <c r="IE75" s="3"/>
      <c r="IF75" s="3"/>
    </row>
    <row r="76" spans="1:240" ht="36" customHeight="1">
      <c r="A76" s="17">
        <v>65</v>
      </c>
      <c r="B76" s="18" t="s">
        <v>147</v>
      </c>
      <c r="C76" s="17">
        <v>2.7</v>
      </c>
      <c r="D76" s="20" t="s">
        <v>65</v>
      </c>
      <c r="E76" s="17" t="s">
        <v>148</v>
      </c>
      <c r="F76" s="21">
        <v>62000</v>
      </c>
      <c r="G76" s="22">
        <f>F76*1.18</f>
        <v>73160</v>
      </c>
      <c r="H76" s="26"/>
      <c r="IE76" s="3"/>
      <c r="IF76" s="3"/>
    </row>
    <row r="77" spans="1:240" ht="12.75">
      <c r="A77" s="17">
        <v>66</v>
      </c>
      <c r="B77" s="18" t="s">
        <v>149</v>
      </c>
      <c r="C77" s="17">
        <v>2.7</v>
      </c>
      <c r="D77" s="20" t="s">
        <v>34</v>
      </c>
      <c r="E77" s="17" t="s">
        <v>150</v>
      </c>
      <c r="F77" s="21">
        <v>80400</v>
      </c>
      <c r="G77" s="22">
        <f>F77*1.18</f>
        <v>94872</v>
      </c>
      <c r="H77" s="3"/>
      <c r="ID77" s="3"/>
      <c r="IE77" s="3"/>
      <c r="IF77" s="3"/>
    </row>
    <row r="78" spans="1:240" ht="12.75" customHeight="1">
      <c r="A78" s="23" t="s">
        <v>151</v>
      </c>
      <c r="B78" s="23"/>
      <c r="C78" s="23"/>
      <c r="D78" s="23"/>
      <c r="E78" s="23"/>
      <c r="F78" s="23"/>
      <c r="G78" s="23"/>
      <c r="H78" s="3"/>
      <c r="ID78" s="3"/>
      <c r="IE78" s="3"/>
      <c r="IF78" s="3"/>
    </row>
    <row r="79" spans="1:240" ht="12.75">
      <c r="A79" s="17">
        <v>67</v>
      </c>
      <c r="B79" s="18" t="s">
        <v>152</v>
      </c>
      <c r="C79" s="17">
        <v>2.7</v>
      </c>
      <c r="D79" s="20" t="s">
        <v>102</v>
      </c>
      <c r="E79" s="17" t="s">
        <v>153</v>
      </c>
      <c r="F79" s="22">
        <f>F69*1.05</f>
        <v>23205</v>
      </c>
      <c r="G79" s="22">
        <f>F79*1.18</f>
        <v>27381.899999999998</v>
      </c>
      <c r="H79" s="3"/>
      <c r="ID79" s="3"/>
      <c r="IE79" s="3"/>
      <c r="IF79" s="3"/>
    </row>
    <row r="80" spans="1:240" ht="12.75">
      <c r="A80" s="17">
        <v>68</v>
      </c>
      <c r="B80" s="18" t="s">
        <v>154</v>
      </c>
      <c r="C80" s="17">
        <v>2.7</v>
      </c>
      <c r="D80" s="20" t="s">
        <v>49</v>
      </c>
      <c r="E80" s="17" t="s">
        <v>155</v>
      </c>
      <c r="F80" s="22">
        <f>F70*1.05</f>
        <v>25357.5</v>
      </c>
      <c r="G80" s="22">
        <f>F80*1.18</f>
        <v>29921.85</v>
      </c>
      <c r="H80" s="3"/>
      <c r="ID80" s="3"/>
      <c r="IE80" s="3"/>
      <c r="IF80" s="3"/>
    </row>
    <row r="81" spans="1:240" ht="12.75">
      <c r="A81" s="17">
        <v>69</v>
      </c>
      <c r="B81" s="18" t="s">
        <v>156</v>
      </c>
      <c r="C81" s="17">
        <v>2.7</v>
      </c>
      <c r="D81" s="20" t="s">
        <v>53</v>
      </c>
      <c r="E81" s="17" t="s">
        <v>157</v>
      </c>
      <c r="F81" s="22">
        <f>F71*1.05</f>
        <v>27720</v>
      </c>
      <c r="G81" s="22">
        <f>F81*1.18</f>
        <v>32709.6</v>
      </c>
      <c r="H81" s="3"/>
      <c r="ID81" s="3"/>
      <c r="IE81" s="3"/>
      <c r="IF81" s="3"/>
    </row>
    <row r="82" spans="1:240" ht="12.75">
      <c r="A82" s="17">
        <v>70</v>
      </c>
      <c r="B82" s="18" t="s">
        <v>158</v>
      </c>
      <c r="C82" s="17">
        <v>2.7</v>
      </c>
      <c r="D82" s="20" t="s">
        <v>19</v>
      </c>
      <c r="E82" s="17" t="s">
        <v>159</v>
      </c>
      <c r="F82" s="22">
        <f>F72*1.05</f>
        <v>29977.5</v>
      </c>
      <c r="G82" s="22">
        <f>F82*1.18</f>
        <v>35373.45</v>
      </c>
      <c r="H82" s="3"/>
      <c r="ID82" s="3"/>
      <c r="IE82" s="3"/>
      <c r="IF82" s="3"/>
    </row>
    <row r="83" spans="1:240" ht="12.75">
      <c r="A83" s="17">
        <v>71</v>
      </c>
      <c r="B83" s="18" t="s">
        <v>160</v>
      </c>
      <c r="C83" s="17">
        <v>2.7</v>
      </c>
      <c r="D83" s="20" t="s">
        <v>22</v>
      </c>
      <c r="E83" s="17" t="s">
        <v>161</v>
      </c>
      <c r="F83" s="22">
        <f>F73*1.05</f>
        <v>35175</v>
      </c>
      <c r="G83" s="22">
        <f>F83*1.18</f>
        <v>41506.5</v>
      </c>
      <c r="H83" s="3"/>
      <c r="ID83" s="3"/>
      <c r="IE83" s="3"/>
      <c r="IF83" s="3"/>
    </row>
    <row r="84" spans="1:240" ht="12.75">
      <c r="A84" s="17">
        <v>72</v>
      </c>
      <c r="B84" s="18" t="s">
        <v>162</v>
      </c>
      <c r="C84" s="17">
        <v>2.7</v>
      </c>
      <c r="D84" s="20" t="s">
        <v>25</v>
      </c>
      <c r="E84" s="17" t="s">
        <v>163</v>
      </c>
      <c r="F84" s="22">
        <f>F74*1.05</f>
        <v>38115</v>
      </c>
      <c r="G84" s="22">
        <f>F84*1.18</f>
        <v>44975.7</v>
      </c>
      <c r="H84" s="3"/>
      <c r="ID84" s="3"/>
      <c r="IE84" s="3"/>
      <c r="IF84" s="3"/>
    </row>
    <row r="85" spans="1:240" ht="12.75">
      <c r="A85" s="17">
        <v>73</v>
      </c>
      <c r="B85" s="18" t="s">
        <v>164</v>
      </c>
      <c r="C85" s="17">
        <v>2.7</v>
      </c>
      <c r="D85" s="20" t="s">
        <v>62</v>
      </c>
      <c r="E85" s="17" t="s">
        <v>165</v>
      </c>
      <c r="F85" s="22">
        <f>F75*1.05</f>
        <v>49350</v>
      </c>
      <c r="G85" s="22">
        <f>F85*1.18</f>
        <v>58233</v>
      </c>
      <c r="H85" s="3"/>
      <c r="ID85" s="3"/>
      <c r="IE85" s="3"/>
      <c r="IF85" s="3"/>
    </row>
    <row r="86" spans="1:240" ht="12.75">
      <c r="A86" s="17">
        <v>74</v>
      </c>
      <c r="B86" s="18" t="s">
        <v>166</v>
      </c>
      <c r="C86" s="17">
        <v>2.7</v>
      </c>
      <c r="D86" s="20" t="s">
        <v>31</v>
      </c>
      <c r="E86" s="17" t="s">
        <v>167</v>
      </c>
      <c r="F86" s="22">
        <f>F76*1.05</f>
        <v>65100</v>
      </c>
      <c r="G86" s="22">
        <f>F86*1.18</f>
        <v>76818</v>
      </c>
      <c r="H86" s="3"/>
      <c r="ID86" s="3"/>
      <c r="IE86" s="3"/>
      <c r="IF86" s="3"/>
    </row>
    <row r="87" spans="1:240" ht="12.75">
      <c r="A87" s="17">
        <v>75</v>
      </c>
      <c r="B87" s="18" t="s">
        <v>168</v>
      </c>
      <c r="C87" s="17">
        <v>2.7</v>
      </c>
      <c r="D87" s="20" t="s">
        <v>34</v>
      </c>
      <c r="E87" s="17" t="s">
        <v>169</v>
      </c>
      <c r="F87" s="22">
        <f>F77*1.05</f>
        <v>84420</v>
      </c>
      <c r="G87" s="22">
        <f>F87*1.18</f>
        <v>99615.59999999999</v>
      </c>
      <c r="H87" s="3"/>
      <c r="ID87" s="3"/>
      <c r="IE87" s="3"/>
      <c r="IF87" s="3"/>
    </row>
    <row r="88" spans="1:240" ht="12.75">
      <c r="A88" s="4"/>
      <c r="B88" s="4"/>
      <c r="C88" s="4"/>
      <c r="D88" s="4"/>
      <c r="E88" s="4"/>
      <c r="F88" s="4"/>
      <c r="G88" s="4"/>
      <c r="H88" s="3"/>
      <c r="ID88" s="3"/>
      <c r="IE88" s="3"/>
      <c r="IF88" s="3"/>
    </row>
    <row r="89" spans="1:240" ht="12.75" customHeight="1">
      <c r="A89" s="28" t="s">
        <v>170</v>
      </c>
      <c r="B89" s="28"/>
      <c r="C89" s="28"/>
      <c r="D89" s="28"/>
      <c r="E89" s="28"/>
      <c r="F89" s="28"/>
      <c r="G89" s="28"/>
      <c r="H89" s="3"/>
      <c r="ID89" s="3"/>
      <c r="IE89" s="3"/>
      <c r="IF89" s="3"/>
    </row>
    <row r="90" spans="1:240" ht="12.75">
      <c r="A90" s="3"/>
      <c r="B90" s="29" t="s">
        <v>171</v>
      </c>
      <c r="H90" s="3"/>
      <c r="ID90" s="3"/>
      <c r="IE90" s="3"/>
      <c r="IF90" s="3"/>
    </row>
    <row r="91" spans="1:240" ht="12.75">
      <c r="A91" s="30" t="s">
        <v>172</v>
      </c>
      <c r="B91" s="30"/>
      <c r="C91" s="30"/>
      <c r="D91" s="30"/>
      <c r="E91" s="30"/>
      <c r="F91" s="30"/>
      <c r="G91" s="30"/>
      <c r="H91" s="3"/>
      <c r="ID91" s="3"/>
      <c r="IE91" s="3"/>
      <c r="IF91" s="3"/>
    </row>
    <row r="92" spans="1:240" ht="17.25" customHeight="1">
      <c r="A92" s="31" t="s">
        <v>173</v>
      </c>
      <c r="B92" s="31"/>
      <c r="C92" s="31"/>
      <c r="D92" s="31"/>
      <c r="E92" s="31"/>
      <c r="F92" s="31"/>
      <c r="G92" s="31"/>
      <c r="H92" s="32"/>
      <c r="IE92" s="3"/>
      <c r="IF92" s="3"/>
    </row>
    <row r="93" spans="1:240" ht="12.75" customHeight="1">
      <c r="A93" s="33" t="s">
        <v>174</v>
      </c>
      <c r="B93" s="33"/>
      <c r="C93" s="33"/>
      <c r="D93" s="33"/>
      <c r="E93" s="33"/>
      <c r="F93" s="33"/>
      <c r="G93" s="33"/>
      <c r="H93" s="3"/>
      <c r="ID93" s="3"/>
      <c r="IE93" s="3"/>
      <c r="IF93" s="3"/>
    </row>
    <row r="94" spans="1:240" ht="12.75" customHeight="1">
      <c r="A94" s="34" t="s">
        <v>175</v>
      </c>
      <c r="B94" s="34"/>
      <c r="C94" s="34"/>
      <c r="D94" s="34"/>
      <c r="E94" s="34"/>
      <c r="F94" s="34"/>
      <c r="G94" s="34"/>
      <c r="H94" s="3"/>
      <c r="ID94" s="3"/>
      <c r="IE94" s="3"/>
      <c r="IF94" s="3"/>
    </row>
    <row r="95" spans="1:240" ht="12.75">
      <c r="A95" s="35" t="s">
        <v>176</v>
      </c>
      <c r="B95" s="36" t="s">
        <v>177</v>
      </c>
      <c r="C95" s="37" t="s">
        <v>178</v>
      </c>
      <c r="D95">
        <v>628103185</v>
      </c>
      <c r="E95"/>
      <c r="F95" s="38"/>
      <c r="G95" s="38"/>
      <c r="H95" s="3"/>
      <c r="ID95" s="3"/>
      <c r="IE95" s="3"/>
      <c r="IF95" s="3"/>
    </row>
    <row r="96" spans="1:240" ht="12.75">
      <c r="A96"/>
      <c r="B96"/>
      <c r="C96" s="37" t="s">
        <v>179</v>
      </c>
      <c r="D96" s="39" t="s">
        <v>180</v>
      </c>
      <c r="H96" s="3"/>
      <c r="IB96" s="3"/>
      <c r="IC96" s="3"/>
      <c r="ID96" s="3"/>
      <c r="IE96" s="3"/>
      <c r="IF96" s="3"/>
    </row>
    <row r="97" spans="8:240" ht="12.75">
      <c r="H97" s="3"/>
      <c r="IB97" s="3"/>
      <c r="IC97" s="3"/>
      <c r="ID97" s="3"/>
      <c r="IE97" s="3"/>
      <c r="IF97" s="3"/>
    </row>
    <row r="98" spans="8:240" ht="12.75">
      <c r="H98" s="3"/>
      <c r="IB98" s="3"/>
      <c r="IC98" s="3"/>
      <c r="ID98" s="3"/>
      <c r="IE98" s="3"/>
      <c r="IF98" s="3"/>
    </row>
    <row r="99" spans="8:240" ht="12.75">
      <c r="H99" s="3"/>
      <c r="IB99" s="3"/>
      <c r="IC99" s="3"/>
      <c r="ID99" s="3"/>
      <c r="IE99" s="3"/>
      <c r="IF99" s="3"/>
    </row>
    <row r="100" spans="8:240" ht="12.75">
      <c r="H100" s="3"/>
      <c r="IB100" s="3"/>
      <c r="IC100" s="3"/>
      <c r="ID100" s="3"/>
      <c r="IE100" s="3"/>
      <c r="IF100" s="3"/>
    </row>
    <row r="101" spans="8:240" ht="12.75">
      <c r="H101" s="3"/>
      <c r="IB101" s="3"/>
      <c r="IC101" s="3"/>
      <c r="ID101" s="3"/>
      <c r="IE101" s="3"/>
      <c r="IF101" s="3"/>
    </row>
    <row r="102" spans="8:240" ht="12.75">
      <c r="H102" s="3"/>
      <c r="IB102" s="3"/>
      <c r="IC102" s="3"/>
      <c r="ID102" s="3"/>
      <c r="IE102" s="3"/>
      <c r="IF102" s="3"/>
    </row>
    <row r="103" spans="8:240" ht="12.75">
      <c r="H103" s="3"/>
      <c r="IB103" s="3"/>
      <c r="IC103" s="3"/>
      <c r="ID103" s="3"/>
      <c r="IE103" s="3"/>
      <c r="IF103" s="3"/>
    </row>
    <row r="104" spans="8:240" ht="12.75">
      <c r="H104" s="3"/>
      <c r="IB104" s="3"/>
      <c r="IC104" s="3"/>
      <c r="ID104" s="3"/>
      <c r="IE104" s="3"/>
      <c r="IF104" s="3"/>
    </row>
    <row r="105" spans="8:240" ht="12.75">
      <c r="H105" s="3"/>
      <c r="IB105" s="3"/>
      <c r="IC105" s="3"/>
      <c r="ID105" s="3"/>
      <c r="IE105" s="3"/>
      <c r="IF105" s="3"/>
    </row>
    <row r="106" spans="8:240" ht="12.75">
      <c r="H106" s="3"/>
      <c r="IB106" s="3"/>
      <c r="IC106" s="3"/>
      <c r="ID106" s="3"/>
      <c r="IE106" s="3"/>
      <c r="IF106" s="3"/>
    </row>
    <row r="107" spans="8:240" ht="12.75">
      <c r="H107" s="3"/>
      <c r="IB107" s="3"/>
      <c r="IC107" s="3"/>
      <c r="ID107" s="3"/>
      <c r="IE107" s="3"/>
      <c r="IF107" s="3"/>
    </row>
    <row r="108" spans="8:240" ht="12.75">
      <c r="H108" s="3"/>
      <c r="IB108" s="3"/>
      <c r="IC108" s="3"/>
      <c r="ID108" s="3"/>
      <c r="IE108" s="3"/>
      <c r="IF108" s="3"/>
    </row>
    <row r="109" spans="8:240" ht="17.25" customHeight="1">
      <c r="H109" s="26"/>
      <c r="IC109" s="3"/>
      <c r="ID109" s="3"/>
      <c r="IE109" s="3"/>
      <c r="IF109" s="3"/>
    </row>
    <row r="110" spans="8:240" ht="12.75">
      <c r="H110" s="3"/>
      <c r="IB110" s="3"/>
      <c r="IC110" s="3"/>
      <c r="ID110" s="3"/>
      <c r="IE110" s="3"/>
      <c r="IF110" s="3"/>
    </row>
    <row r="111" spans="8:240" ht="12.75">
      <c r="H111" s="3"/>
      <c r="ID111" s="3"/>
      <c r="IE111" s="3"/>
      <c r="IF111" s="3"/>
    </row>
    <row r="112" spans="8:240" ht="12.75">
      <c r="H112" s="3"/>
      <c r="ID112" s="3"/>
      <c r="IE112" s="3"/>
      <c r="IF112" s="3"/>
    </row>
    <row r="113" spans="8:240" ht="12.75">
      <c r="H113" s="3"/>
      <c r="ID113" s="3"/>
      <c r="IE113" s="3"/>
      <c r="IF113" s="3"/>
    </row>
    <row r="114" spans="8:240" ht="12.75">
      <c r="H114" s="3"/>
      <c r="ID114" s="3"/>
      <c r="IE114" s="3"/>
      <c r="IF114" s="3"/>
    </row>
    <row r="115" spans="8:240" ht="12.75">
      <c r="H115" s="3"/>
      <c r="ID115" s="3"/>
      <c r="IE115" s="3"/>
      <c r="IF115" s="3"/>
    </row>
    <row r="116" spans="8:240" ht="12.75">
      <c r="H116" s="3"/>
      <c r="ID116" s="3"/>
      <c r="IE116" s="3"/>
      <c r="IF116" s="3"/>
    </row>
    <row r="117" spans="8:240" ht="12.75">
      <c r="H117" s="3"/>
      <c r="ID117" s="3"/>
      <c r="IE117" s="3"/>
      <c r="IF117" s="3"/>
    </row>
    <row r="118" spans="8:240" ht="12.75">
      <c r="H118" s="3"/>
      <c r="ID118" s="3"/>
      <c r="IE118" s="3"/>
      <c r="IF118" s="3"/>
    </row>
    <row r="119" spans="8:240" ht="12.75">
      <c r="H119" s="3"/>
      <c r="ID119" s="3"/>
      <c r="IE119" s="3"/>
      <c r="IF119" s="3"/>
    </row>
    <row r="120" spans="8:240" ht="12.75">
      <c r="H120" s="3"/>
      <c r="ID120" s="3"/>
      <c r="IE120" s="3"/>
      <c r="IF120" s="3"/>
    </row>
    <row r="121" spans="8:240" ht="12.75">
      <c r="H121" s="3"/>
      <c r="ID121" s="3"/>
      <c r="IE121" s="3"/>
      <c r="IF121" s="3"/>
    </row>
    <row r="122" spans="238:240" ht="7.5" customHeight="1">
      <c r="ID122" s="3"/>
      <c r="IE122" s="3"/>
      <c r="IF122" s="3"/>
    </row>
    <row r="123" spans="238:240" ht="48.75" customHeight="1">
      <c r="ID123" s="3"/>
      <c r="IE123" s="3"/>
      <c r="IF123" s="3"/>
    </row>
    <row r="125" ht="17.25" customHeight="1">
      <c r="H125" s="30"/>
    </row>
    <row r="126" ht="17.25" customHeight="1">
      <c r="H126" s="30"/>
    </row>
    <row r="127" ht="17.25" customHeight="1">
      <c r="H127" s="30"/>
    </row>
    <row r="128" ht="17.25" customHeight="1">
      <c r="H128" s="40"/>
    </row>
    <row r="129" ht="16.5" customHeight="1"/>
    <row r="130" ht="16.5" customHeight="1"/>
  </sheetData>
  <sheetProtection selectLockedCells="1" selectUnlockedCells="1"/>
  <mergeCells count="28">
    <mergeCell ref="B1:G1"/>
    <mergeCell ref="A2:G2"/>
    <mergeCell ref="A3:G3"/>
    <mergeCell ref="B5:G5"/>
    <mergeCell ref="A14:G14"/>
    <mergeCell ref="E15:E18"/>
    <mergeCell ref="B19:G19"/>
    <mergeCell ref="E20:E38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A39:G39"/>
    <mergeCell ref="B50:G50"/>
    <mergeCell ref="E51:E59"/>
    <mergeCell ref="A60:G60"/>
    <mergeCell ref="B68:G68"/>
    <mergeCell ref="A78:G78"/>
    <mergeCell ref="A89:G89"/>
    <mergeCell ref="A91:G91"/>
    <mergeCell ref="A92:G92"/>
    <mergeCell ref="A93:G93"/>
    <mergeCell ref="A94:G94"/>
  </mergeCells>
  <hyperlinks>
    <hyperlink ref="B95" r:id="rId1" display="info@volga-cable.ru"/>
  </hyperlinks>
  <printOptions/>
  <pageMargins left="0.5416666666666666" right="0.2569444444444444" top="0.24861111111111112" bottom="0.4222222222222222" header="0.5118055555555555" footer="0.2125"/>
  <pageSetup firstPageNumber="1" useFirstPageNumber="1" horizontalDpi="300" verticalDpi="300" orientation="portrait" paperSize="9"/>
  <headerFooter alignWithMargins="0">
    <oddFooter>&amp;L&amp;"Times New Roman,Полужирный"&amp;8Прайс-лист на 2011 г. ООО ТК "ВОЛГА КАБЕЛЬ", тел. +7 (846) 979-85-66, тел./факс +7 (846) 979-85-67, volgacable63@gmail.com&amp;R&amp;"Times New Roman,Полужирный"&amp;8&amp;P(&amp;N)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2010-07-13T09:32:31Z</dcterms:created>
  <dcterms:modified xsi:type="dcterms:W3CDTF">2012-08-16T10:21:46Z</dcterms:modified>
  <cp:category/>
  <cp:version/>
  <cp:contentType/>
  <cp:contentStatus/>
  <cp:revision>223</cp:revision>
</cp:coreProperties>
</file>